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54" firstSheet="7" activeTab="8"/>
  </bookViews>
  <sheets>
    <sheet name="政府工作报告目标1" sheetId="1" r:id="rId1"/>
    <sheet name="四上企业2" sheetId="2" r:id="rId2"/>
    <sheet name="核算3" sheetId="3" r:id="rId3"/>
    <sheet name="核算4" sheetId="4" r:id="rId4"/>
    <sheet name="农林牧渔业增加值5" sheetId="5" r:id="rId5"/>
    <sheet name="工业6" sheetId="6" r:id="rId6"/>
    <sheet name="工业7" sheetId="7" r:id="rId7"/>
    <sheet name="工业8" sheetId="8" r:id="rId8"/>
    <sheet name="工业9" sheetId="9" r:id="rId9"/>
    <sheet name="工业10" sheetId="10" r:id="rId10"/>
    <sheet name="能源11" sheetId="11" r:id="rId11"/>
    <sheet name="消费12" sheetId="12" r:id="rId12"/>
    <sheet name="消费13" sheetId="13" r:id="rId13"/>
    <sheet name="消费14" sheetId="14" r:id="rId14"/>
    <sheet name="网络消费15" sheetId="15" r:id="rId15"/>
    <sheet name="城乡收入16" sheetId="16" r:id="rId16"/>
    <sheet name="财政金融17" sheetId="17" r:id="rId17"/>
    <sheet name="财政18" sheetId="18" r:id="rId18"/>
    <sheet name="金融19" sheetId="19" r:id="rId19"/>
    <sheet name="外贸20" sheetId="20" r:id="rId20"/>
    <sheet name="旅游21" sheetId="21" r:id="rId21"/>
    <sheet name="保险22" sheetId="22" r:id="rId22"/>
  </sheets>
  <externalReferences>
    <externalReference r:id="rId25"/>
  </externalReferences>
  <definedNames>
    <definedName name="_Fill" hidden="1">'[1]eqpmad2'!#REF!</definedName>
    <definedName name="HWSheet">1</definedName>
    <definedName name="Module.Prix_SMC" localSheetId="5">'工业6'!Module.Prix_SMC</definedName>
    <definedName name="Module.Prix_SMC">[0]!Module.Prix_SMC</definedName>
    <definedName name="_xlnm.Print_Area" localSheetId="2">'核算3'!$A$1:$C$23</definedName>
    <definedName name="_xlnm.Print_Area" localSheetId="5">'工业6'!$A$1:$E$30</definedName>
    <definedName name="_xlnm.Print_Area" localSheetId="7">'工业8'!$A$1:$G$15</definedName>
    <definedName name="_xlnm.Print_Area" localSheetId="9">'工业10'!$A$1:$C$14</definedName>
    <definedName name="_xlnm.Print_Area" localSheetId="10">'能源11'!$A$1:$G$16</definedName>
    <definedName name="_xlnm.Print_Area" localSheetId="12">'消费13'!$A$1:$C$18</definedName>
    <definedName name="_xlnm.Print_Area" localSheetId="13">'消费14'!$A$1:$E$13</definedName>
    <definedName name="_xlnm.Print_Area" localSheetId="17">'财政18'!$A$1:$G$15</definedName>
    <definedName name="_xlnm.Print_Area" localSheetId="18">'金融19'!$A$1:$F$15</definedName>
    <definedName name="_xlnm.Print_Area" localSheetId="21">'保险22'!$A$1:$C$17</definedName>
    <definedName name="_xlnm.Print_Area" localSheetId="15">'城乡收入16'!$A$1:$E$15</definedName>
    <definedName name="Module.Prix_SMC" localSheetId="14">[0]!Module.Prix_SMC</definedName>
    <definedName name="_xlnm.Print_Area" localSheetId="14">'网络消费15'!$A$1:$C$13</definedName>
    <definedName name="Module.Prix_SMC" localSheetId="1">[0]!Module.Prix_SMC</definedName>
    <definedName name="_xlnm.Print_Area" localSheetId="1">'四上企业2'!$A$1:$B$16</definedName>
    <definedName name="Module.Prix_SMC" localSheetId="0">[0]!Module.Prix_SMC</definedName>
    <definedName name="_xlnm.Print_Area" localSheetId="0">'政府工作报告目标1'!$A$1:$B$21</definedName>
  </definedNames>
  <calcPr fullCalcOnLoad="1"/>
</workbook>
</file>

<file path=xl/sharedStrings.xml><?xml version="1.0" encoding="utf-8"?>
<sst xmlns="http://schemas.openxmlformats.org/spreadsheetml/2006/main" count="537" uniqueCount="258">
  <si>
    <t>2022年国民经济和社会发展计划主要指标</t>
  </si>
  <si>
    <t>指标名称</t>
  </si>
  <si>
    <t>目标增速（%）</t>
  </si>
  <si>
    <t>一、GDP</t>
  </si>
  <si>
    <t>8以上</t>
  </si>
  <si>
    <t>二、农林牧渔业增加值</t>
  </si>
  <si>
    <t>2.5以上</t>
  </si>
  <si>
    <t>三、服务业增加值</t>
  </si>
  <si>
    <t>9左右</t>
  </si>
  <si>
    <t>四、固定资产投资</t>
  </si>
  <si>
    <t>确保13，力争15</t>
  </si>
  <si>
    <t>五、交通投资</t>
  </si>
  <si>
    <t>-</t>
  </si>
  <si>
    <t>六、生态环保、城市更新和水利设施投资</t>
  </si>
  <si>
    <t>七、高新技术产业投资</t>
  </si>
  <si>
    <t>八、民间项目投资</t>
  </si>
  <si>
    <t>九、制造业投资</t>
  </si>
  <si>
    <t>20以上</t>
  </si>
  <si>
    <t>十、工业技改投资</t>
  </si>
  <si>
    <t>12以上</t>
  </si>
  <si>
    <t>十一、一般公共预算收入</t>
  </si>
  <si>
    <t>十二、规模以上工业增加值</t>
  </si>
  <si>
    <t>18以上</t>
  </si>
  <si>
    <t>十三、战略新兴产业增加值</t>
  </si>
  <si>
    <t>十四、高新技术产业增加值</t>
  </si>
  <si>
    <t>十五、规上工业企业研究开发费</t>
  </si>
  <si>
    <t>15以上</t>
  </si>
  <si>
    <t>十六、生产企业出口总额</t>
  </si>
  <si>
    <t>十七、社会消费品零售总额</t>
  </si>
  <si>
    <t>十八、城镇常住居民人均可支配收入</t>
  </si>
  <si>
    <t>十九、农村常住居民人均可支配收入</t>
  </si>
  <si>
    <t>注：目标增速从政府工作报告、龙泉市“匠心铸城 实干复兴”追赶跨越行动方案中摘取</t>
  </si>
  <si>
    <t>龙泉市“四上”调查单位分行业情况表</t>
  </si>
  <si>
    <t>行业类别</t>
  </si>
  <si>
    <t>2022年1-5月累计</t>
  </si>
  <si>
    <t>合   计</t>
  </si>
  <si>
    <t>一、工业</t>
  </si>
  <si>
    <t xml:space="preserve">  其中：高新产业</t>
  </si>
  <si>
    <t>二、建筑业</t>
  </si>
  <si>
    <t>三、房地产业</t>
  </si>
  <si>
    <t>四、批发零售业</t>
  </si>
  <si>
    <t>五、住宿餐饮业</t>
  </si>
  <si>
    <t>六、服务业</t>
  </si>
  <si>
    <t xml:space="preserve">  其中：其他营利性</t>
  </si>
  <si>
    <t xml:space="preserve">        其他非营利性</t>
  </si>
  <si>
    <t>结构指标</t>
  </si>
  <si>
    <t>一、数字经济核心产业</t>
  </si>
  <si>
    <t>龙泉市生产总值</t>
  </si>
  <si>
    <t>2022年一季度         单位：亿元</t>
  </si>
  <si>
    <t>本季止累计</t>
  </si>
  <si>
    <t>同比±％</t>
  </si>
  <si>
    <t>地区生产总值</t>
  </si>
  <si>
    <t>第一产业</t>
  </si>
  <si>
    <t>第二产业</t>
  </si>
  <si>
    <t>第三产业</t>
  </si>
  <si>
    <t>农林牧渔业</t>
  </si>
  <si>
    <t>工业</t>
  </si>
  <si>
    <t>建筑业</t>
  </si>
  <si>
    <t>批发和零售业</t>
  </si>
  <si>
    <t>交通运输、仓储和邮政业</t>
  </si>
  <si>
    <t>住宿和餐饮业</t>
  </si>
  <si>
    <t>金融业</t>
  </si>
  <si>
    <t>房地产业</t>
  </si>
  <si>
    <t>营利性服务业</t>
  </si>
  <si>
    <t>非营利性服务业</t>
  </si>
  <si>
    <t>龙泉市生产总值构成</t>
  </si>
  <si>
    <t>构成（%）</t>
  </si>
  <si>
    <t>同比±百分点</t>
  </si>
  <si>
    <t xml:space="preserve"> 丽水各县（市、区）生产总值</t>
  </si>
  <si>
    <t xml:space="preserve">                     2022年一季度       单位：亿元</t>
  </si>
  <si>
    <t>指  标</t>
  </si>
  <si>
    <t>其中：第三产业增加值</t>
  </si>
  <si>
    <t>累计</t>
  </si>
  <si>
    <t>全  市</t>
  </si>
  <si>
    <t>莲都区</t>
  </si>
  <si>
    <t xml:space="preserve"> 其中：丽水经济
     开发区</t>
  </si>
  <si>
    <t>青田县</t>
  </si>
  <si>
    <t>缙云县</t>
  </si>
  <si>
    <t>遂昌县</t>
  </si>
  <si>
    <t>松阳县</t>
  </si>
  <si>
    <t>云和县</t>
  </si>
  <si>
    <t>庆元县</t>
  </si>
  <si>
    <t>景宁县</t>
  </si>
  <si>
    <t>龙泉市</t>
  </si>
  <si>
    <t>丽水各县(市、区)农林牧渔业增加值</t>
  </si>
  <si>
    <t>2022年一季度              单位：亿元</t>
  </si>
  <si>
    <t>指标</t>
  </si>
  <si>
    <t>农林牧渔业增加值</t>
  </si>
  <si>
    <t>全  市</t>
  </si>
  <si>
    <t>全市规模以上工业总产值</t>
  </si>
  <si>
    <t>2022年1-5月</t>
  </si>
  <si>
    <t xml:space="preserve">     单位：万元</t>
  </si>
  <si>
    <t>指 标</t>
  </si>
  <si>
    <t>本 月</t>
  </si>
  <si>
    <t>累 计</t>
  </si>
  <si>
    <t>工业总产值</t>
  </si>
  <si>
    <t xml:space="preserve">    其中：制造业</t>
  </si>
  <si>
    <t>  其中:小微企业</t>
  </si>
  <si>
    <t xml:space="preserve">    其中:工业园区（含金岗）</t>
  </si>
  <si>
    <t>  其中:新产品产值</t>
  </si>
  <si>
    <t>  其中:轻工业</t>
  </si>
  <si>
    <t>     重工业</t>
  </si>
  <si>
    <t>主要行业</t>
  </si>
  <si>
    <t>　　汽车制造业</t>
  </si>
  <si>
    <t>　　黑色金属冶炼和压延加工业</t>
  </si>
  <si>
    <t>　　木材加工和木、竹、藤、棕、草制品业</t>
  </si>
  <si>
    <t>　　通用设备制造业</t>
  </si>
  <si>
    <t>　　文教、工美、体育和娱乐用品制造业</t>
  </si>
  <si>
    <t>主要产业</t>
  </si>
  <si>
    <t>精密制造</t>
  </si>
  <si>
    <t xml:space="preserve">    汽配行业</t>
  </si>
  <si>
    <t xml:space="preserve">    不锈钢</t>
  </si>
  <si>
    <t xml:space="preserve">    泵阀</t>
  </si>
  <si>
    <t>时尚产业</t>
  </si>
  <si>
    <t xml:space="preserve">    竹木制品业</t>
  </si>
  <si>
    <t xml:space="preserve">    青瓷宝剑业</t>
  </si>
  <si>
    <t>健康医药</t>
  </si>
  <si>
    <t xml:space="preserve">    农副食品加工业</t>
  </si>
  <si>
    <t xml:space="preserve">     医药</t>
  </si>
  <si>
    <t>工业销售产值</t>
  </si>
  <si>
    <t>  其中:出口交货值</t>
  </si>
  <si>
    <t>工业产销率（%）</t>
  </si>
  <si>
    <t>全市规模以上工业增加值</t>
  </si>
  <si>
    <t>单位：万元</t>
  </si>
  <si>
    <t>工业增加值</t>
  </si>
  <si>
    <t xml:space="preserve">  按规模划分：</t>
  </si>
  <si>
    <t xml:space="preserve">    大型企业</t>
  </si>
  <si>
    <t>—</t>
  </si>
  <si>
    <t xml:space="preserve">    中型企业</t>
  </si>
  <si>
    <t xml:space="preserve">    小微企业</t>
  </si>
  <si>
    <t xml:space="preserve">  按轻重工业划分：</t>
  </si>
  <si>
    <t xml:space="preserve">    轻工业</t>
  </si>
  <si>
    <t xml:space="preserve">    重工业</t>
  </si>
  <si>
    <t xml:space="preserve">  产业升级：</t>
  </si>
  <si>
    <t xml:space="preserve">    战略性新兴产业</t>
  </si>
  <si>
    <t xml:space="preserve">    高新技术产业</t>
  </si>
  <si>
    <t xml:space="preserve">    装备制造业</t>
  </si>
  <si>
    <t xml:space="preserve"> 丽水各县(市、区)规模以上工业</t>
  </si>
  <si>
    <t>指  标</t>
  </si>
  <si>
    <t>产销率%</t>
  </si>
  <si>
    <t>同比提高±％</t>
  </si>
  <si>
    <t>丽水市</t>
  </si>
  <si>
    <t>其中：丽水
经济开发区</t>
  </si>
  <si>
    <t>全市规模以上工业企业效益</t>
  </si>
  <si>
    <t>营业收入</t>
  </si>
  <si>
    <t>营业成本</t>
  </si>
  <si>
    <t>税金及附加</t>
  </si>
  <si>
    <t>销售费用</t>
  </si>
  <si>
    <t>管理费用</t>
  </si>
  <si>
    <t>财务费用</t>
  </si>
  <si>
    <t xml:space="preserve">利润总额            </t>
  </si>
  <si>
    <t xml:space="preserve">亏损企业亏损额                </t>
  </si>
  <si>
    <t xml:space="preserve">利税总额                      </t>
  </si>
  <si>
    <t>资产总计</t>
  </si>
  <si>
    <t>流动资产合计</t>
  </si>
  <si>
    <t>应收账款</t>
  </si>
  <si>
    <t>存货中产成品</t>
  </si>
  <si>
    <t>负债合计</t>
  </si>
  <si>
    <t>银行贷款余额</t>
  </si>
  <si>
    <t>全部职工应付职工薪酬</t>
  </si>
  <si>
    <t>全部职工平均人数（人）</t>
  </si>
  <si>
    <t>全市分乡镇规模以上工业企业产值</t>
  </si>
  <si>
    <t>乡(镇、街道)</t>
  </si>
  <si>
    <t>绝对值</t>
  </si>
  <si>
    <t>龙渊街道</t>
  </si>
  <si>
    <t>西街街道</t>
  </si>
  <si>
    <t>工业园区（含金岗）</t>
  </si>
  <si>
    <t>塔石街道</t>
  </si>
  <si>
    <t>八都镇</t>
  </si>
  <si>
    <t>上垟镇</t>
  </si>
  <si>
    <t>小梅镇</t>
  </si>
  <si>
    <t>查田镇</t>
  </si>
  <si>
    <t>安仁镇</t>
  </si>
  <si>
    <t>锦溪镇</t>
  </si>
  <si>
    <t>兰巨乡</t>
  </si>
  <si>
    <t xml:space="preserve"> 丽水各县（市、区）全社会用电量</t>
  </si>
  <si>
    <t>          2022年1-5月</t>
  </si>
  <si>
    <t>单位：万千瓦时</t>
  </si>
  <si>
    <t>全社会用电量</t>
  </si>
  <si>
    <t>其中：工业用电量</t>
  </si>
  <si>
    <t>其中：城乡居民生活用电量</t>
  </si>
  <si>
    <t>同比±%</t>
  </si>
  <si>
    <t>其中：丽水经济开发区</t>
  </si>
  <si>
    <t xml:space="preserve">  </t>
  </si>
  <si>
    <t>注：本表数据来源于丽水市电业局。</t>
  </si>
  <si>
    <t>―9―</t>
  </si>
  <si>
    <t>全市商业、外贸、物价、居民收入情况</t>
  </si>
  <si>
    <t>项 目</t>
  </si>
  <si>
    <t>商业、外贸</t>
  </si>
  <si>
    <t>社会消费品零售总额（一季度，亿元）</t>
  </si>
  <si>
    <t>限额以上消费品零售总额</t>
  </si>
  <si>
    <t>出口总额(亿元)</t>
  </si>
  <si>
    <t>物价（以上年为100）</t>
  </si>
  <si>
    <t>居民消费价格总指数</t>
  </si>
  <si>
    <t>消费品价格指数</t>
  </si>
  <si>
    <t>工业品价格指数</t>
  </si>
  <si>
    <t>城乡居民收入情况(元)</t>
  </si>
  <si>
    <t xml:space="preserve">农村常住居民人均可支配收入
（一季度）
</t>
  </si>
  <si>
    <t xml:space="preserve">城镇常住居民人均可支配收入
（一季度）
</t>
  </si>
  <si>
    <t>丽水各县（市、区）社会消费品零售总额</t>
  </si>
  <si>
    <t>2022年一季度            单位:万元</t>
  </si>
  <si>
    <t>累 计</t>
  </si>
  <si>
    <t>全市总计</t>
  </si>
  <si>
    <t>一、按销售单位所在地分</t>
  </si>
  <si>
    <t>1.城镇</t>
  </si>
  <si>
    <t xml:space="preserve">    其中:城区</t>
  </si>
  <si>
    <t>2.乡村</t>
  </si>
  <si>
    <t>二、按县（市、区）分</t>
  </si>
  <si>
    <t>丽水各县（市、区）限额以上消费品零售总额</t>
  </si>
  <si>
    <t>丽水各县(市、区)网络零售</t>
  </si>
  <si>
    <t>单位：亿元</t>
  </si>
  <si>
    <t>网络零售
(累计）</t>
  </si>
  <si>
    <t>丽水各县（市、区）城乡居民人均可支配收入</t>
  </si>
  <si>
    <t>2022年一季度           单位：元</t>
  </si>
  <si>
    <t>城镇常住居民</t>
  </si>
  <si>
    <t>农村常住居民</t>
  </si>
  <si>
    <t>注：城镇居民收支增幅未扣除价格影响因素，为名义增长速度。</t>
  </si>
  <si>
    <t>全市财政金融情况</t>
  </si>
  <si>
    <t>单位:万元</t>
  </si>
  <si>
    <t>项  目</t>
  </si>
  <si>
    <t>累  计</t>
  </si>
  <si>
    <t>财政总收入</t>
  </si>
  <si>
    <t>一般公共预算收入</t>
  </si>
  <si>
    <t>一般公共预算支出</t>
  </si>
  <si>
    <t>金  融</t>
  </si>
  <si>
    <t>比年初增减额</t>
  </si>
  <si>
    <t>金融机构本外币存款余额</t>
  </si>
  <si>
    <t xml:space="preserve">  城乡居民储蓄存款余额</t>
  </si>
  <si>
    <t>金融机构本外币贷款余额</t>
  </si>
  <si>
    <t>其中:1、域内金融机构本 
        外币贷款余额</t>
  </si>
  <si>
    <t>2、发放在本市而统计在上
   级行的贷款余额</t>
  </si>
  <si>
    <t>3、小额贷款公司贷款余额</t>
  </si>
  <si>
    <t>丽水各县（市、区）财政收支情况</t>
  </si>
  <si>
    <t>全 市</t>
  </si>
  <si>
    <t>注：本表数据来源于丽水市财政局。</t>
  </si>
  <si>
    <t xml:space="preserve"> 丽水各县(市、区)金融系统本外币存贷款余额</t>
  </si>
  <si>
    <t>2022年5月末</t>
  </si>
  <si>
    <t>存款余额</t>
  </si>
  <si>
    <t>贷款余额</t>
  </si>
  <si>
    <t>存贷比（%）</t>
  </si>
  <si>
    <t>月 末</t>
  </si>
  <si>
    <t>注：本表数据来源于中国人民银行丽水市中心支行。</t>
  </si>
  <si>
    <t>丽水各县（市、区）进出口情况</t>
  </si>
  <si>
    <t>2022年1-4月</t>
  </si>
  <si>
    <t>进出口总额</t>
  </si>
  <si>
    <t>其中：出口总额</t>
  </si>
  <si>
    <t>注：本表数据来源于丽水市商务局。</t>
  </si>
  <si>
    <t xml:space="preserve"> 丽水各县（市、区）旅游收入</t>
  </si>
  <si>
    <t xml:space="preserve">2022年一季度 </t>
  </si>
  <si>
    <t>旅游总收入</t>
  </si>
  <si>
    <t>注：本表数据来源于丽水市文化和广电旅游体育局，莲都区不含市直。</t>
  </si>
  <si>
    <t>丽水及各县（市、区）保费收入情况</t>
  </si>
  <si>
    <t>单位:亿元</t>
  </si>
  <si>
    <t>总计（丽水）</t>
  </si>
  <si>
    <t>  其中:财产险</t>
  </si>
  <si>
    <t>     人寿险</t>
  </si>
  <si>
    <t>分县（市、区）</t>
  </si>
  <si>
    <t>注：注：本表数据为中国保险统计信息系统（四级）导出数据，莲都区保费收入、赔付支出中含全部未分摊的“浙丽保”保费收入、赔付支出，表中不含风险处置机构数据。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</si>
</sst>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_-* #,##0.00_-;\-* #,##0.00_-;_-* &quot;-&quot;??_-;_-@_-"/>
    <numFmt numFmtId="179" formatCode="#,##0.0_);\(#,##0.0\)"/>
    <numFmt numFmtId="180" formatCode="_-* #,##0_-;\-* #,##0_-;_-* &quot;-&quot;_-;_-@_-"/>
    <numFmt numFmtId="181" formatCode="#,##0;\(#,##0\)"/>
    <numFmt numFmtId="182" formatCode="&quot;$&quot;\ #,##0.00_-;[Red]&quot;$&quot;\ #,##0.00\-"/>
    <numFmt numFmtId="183" formatCode="_(&quot;$&quot;* #,##0_);_(&quot;$&quot;* \(#,##0\);_(&quot;$&quot;* &quot;-&quot;_);_(@_)"/>
    <numFmt numFmtId="184" formatCode="&quot;$&quot;#,##0_);[Red]\(&quot;$&quot;#,##0\)"/>
    <numFmt numFmtId="185" formatCode="&quot;$&quot;\ #,##0_-;[Red]&quot;$&quot;\ #,##0\-"/>
    <numFmt numFmtId="186" formatCode="_-&quot;$&quot;\ * #,##0.00_-;_-&quot;$&quot;\ * #,##0.00\-;_-&quot;$&quot;\ * &quot;-&quot;??_-;_-@_-"/>
    <numFmt numFmtId="187" formatCode="\$#,##0.00;\(\$#,##0.00\)"/>
    <numFmt numFmtId="188" formatCode="_(&quot;$&quot;* #,##0.00_);_(&quot;$&quot;* \(#,##0.00\);_(&quot;$&quot;* &quot;-&quot;??_);_(@_)"/>
    <numFmt numFmtId="189" formatCode="&quot;$&quot;#,##0.00_);[Red]\(&quot;$&quot;#,##0.00\)"/>
    <numFmt numFmtId="190" formatCode="\$#,##0;\(\$#,##0\)"/>
    <numFmt numFmtId="191" formatCode="#\ ??/??"/>
    <numFmt numFmtId="192" formatCode="0.00_ "/>
    <numFmt numFmtId="193" formatCode="0.0_ "/>
    <numFmt numFmtId="194" formatCode="0_ "/>
    <numFmt numFmtId="195" formatCode="0.000_ "/>
    <numFmt numFmtId="196" formatCode="0.0"/>
    <numFmt numFmtId="197" formatCode="yyyy&quot;年&quot;m&quot;月&quot;;@"/>
  </numFmts>
  <fonts count="7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4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5"/>
      <name val="仿宋_GB2312"/>
      <family val="3"/>
    </font>
    <font>
      <sz val="15"/>
      <name val="宋体"/>
      <family val="0"/>
    </font>
    <font>
      <sz val="13"/>
      <name val="方正小标宋简体"/>
      <family val="0"/>
    </font>
    <font>
      <b/>
      <sz val="14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b/>
      <sz val="9"/>
      <color indexed="12"/>
      <name val="宋体"/>
      <family val="0"/>
    </font>
    <font>
      <sz val="12"/>
      <name val="方正小标宋简体"/>
      <family val="0"/>
    </font>
    <font>
      <sz val="8"/>
      <name val="宋体"/>
      <family val="0"/>
    </font>
    <font>
      <sz val="9"/>
      <color indexed="5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8"/>
      <name val="Times New Roman"/>
      <family val="1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sz val="10"/>
      <name val="楷体"/>
      <family val="3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7"/>
      <name val="Small Fonts"/>
      <family val="2"/>
    </font>
    <font>
      <sz val="10"/>
      <name val="Geneva"/>
      <family val="2"/>
    </font>
    <font>
      <sz val="11"/>
      <color indexed="20"/>
      <name val="Tahoma"/>
      <family val="2"/>
    </font>
    <font>
      <b/>
      <sz val="10"/>
      <name val="MS Sans Serif"/>
      <family val="2"/>
    </font>
    <font>
      <sz val="12"/>
      <name val="Helv"/>
      <family val="2"/>
    </font>
    <font>
      <b/>
      <sz val="18"/>
      <color indexed="62"/>
      <name val="宋体"/>
      <family val="0"/>
    </font>
    <font>
      <b/>
      <sz val="10"/>
      <name val="Tms Rmn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  <font>
      <sz val="11"/>
      <name val="楷体_GB2312"/>
      <family val="3"/>
    </font>
    <font>
      <sz val="12"/>
      <color indexed="17"/>
      <name val="宋体"/>
      <family val="0"/>
    </font>
    <font>
      <sz val="11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9"/>
      <color theme="1"/>
      <name val="Calibri"/>
      <family val="0"/>
    </font>
    <font>
      <sz val="9"/>
      <color rgb="FF00B050"/>
      <name val="Calibri"/>
      <family val="0"/>
    </font>
    <font>
      <sz val="9"/>
      <color theme="1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>
        <color indexed="63"/>
      </right>
      <top style="thin"/>
      <bottom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/>
      <bottom/>
    </border>
    <border>
      <left>
        <color indexed="63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/>
      <right style="thin"/>
      <top/>
      <bottom>
        <color indexed="8"/>
      </bottom>
    </border>
    <border>
      <left>
        <color indexed="63"/>
      </left>
      <right style="thin">
        <color rgb="FF000000"/>
      </right>
      <top style="thin"/>
      <bottom>
        <color indexed="8"/>
      </bottom>
    </border>
    <border>
      <left style="thin">
        <color rgb="FF000000"/>
      </left>
      <right/>
      <top style="thin"/>
      <bottom>
        <color indexed="8"/>
      </bottom>
    </border>
    <border>
      <left>
        <color indexed="63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/>
      <top>
        <color indexed="8"/>
      </top>
      <bottom>
        <color indexed="8"/>
      </bottom>
    </border>
    <border>
      <left>
        <color indexed="63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>
        <color indexed="8"/>
      </top>
      <bottom style="thin">
        <color rgb="FF000000"/>
      </bottom>
    </border>
    <border>
      <left style="thin"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 style="thin">
        <color rgb="FFFFFFFF"/>
      </bottom>
    </border>
    <border>
      <left/>
      <right style="thin"/>
      <top style="thin">
        <color rgb="FFFFFFFF"/>
      </top>
      <bottom style="thin">
        <color rgb="FFFFFFFF"/>
      </bottom>
    </border>
    <border>
      <left>
        <color indexed="63"/>
      </left>
      <right style="thin"/>
      <top style="thin">
        <color rgb="FFFFFFFF"/>
      </top>
      <bottom style="thin">
        <color rgb="FFFFFFFF"/>
      </bottom>
    </border>
    <border>
      <left>
        <color indexed="63"/>
      </left>
      <right style="thin"/>
      <top style="thin">
        <color rgb="FFFFFFFF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 style="thin"/>
      <top>
        <color indexed="63"/>
      </top>
      <bottom style="thin"/>
    </border>
    <border diagonalUp="1">
      <left style="thin">
        <color theme="0"/>
      </left>
      <right style="thin">
        <color rgb="FF000000"/>
      </right>
      <top style="thin">
        <color theme="1"/>
      </top>
      <bottom>
        <color indexed="9"/>
      </bottom>
      <diagonal style="thin">
        <color theme="0"/>
      </diagonal>
    </border>
    <border diagonalUp="1">
      <left style="thin">
        <color rgb="FF000000"/>
      </left>
      <right style="thin">
        <color rgb="FF000000"/>
      </right>
      <top style="thin">
        <color theme="1"/>
      </top>
      <bottom>
        <color indexed="9"/>
      </bottom>
      <diagonal style="thin">
        <color theme="0"/>
      </diagonal>
    </border>
    <border diagonalUp="1">
      <left style="thin">
        <color rgb="FF000000"/>
      </left>
      <right style="thin">
        <color theme="0"/>
      </right>
      <top style="thin">
        <color theme="1"/>
      </top>
      <bottom>
        <color indexed="9"/>
      </bottom>
      <diagonal style="thin">
        <color theme="0"/>
      </diagonal>
    </border>
    <border>
      <left/>
      <right style="thin"/>
      <top>
        <color indexed="8"/>
      </top>
      <bottom>
        <color indexed="8"/>
      </bottom>
    </border>
    <border diagonalUp="1">
      <left style="thin">
        <color theme="0"/>
      </left>
      <right style="thin">
        <color rgb="FF000000"/>
      </right>
      <top>
        <color indexed="8"/>
      </top>
      <bottom>
        <color indexed="9"/>
      </bottom>
      <diagonal style="thin">
        <color theme="0"/>
      </diagonal>
    </border>
    <border diagonalUp="1">
      <left style="thin">
        <color rgb="FF000000"/>
      </left>
      <right style="thin">
        <color rgb="FF000000"/>
      </right>
      <top>
        <color indexed="9"/>
      </top>
      <bottom>
        <color indexed="9"/>
      </bottom>
      <diagonal style="thin">
        <color theme="0"/>
      </diagonal>
    </border>
    <border diagonalUp="1">
      <left style="thin">
        <color rgb="FF000000"/>
      </left>
      <right style="thin">
        <color theme="0"/>
      </right>
      <top>
        <color indexed="9"/>
      </top>
      <bottom>
        <color indexed="9"/>
      </bottom>
      <diagonal style="thin">
        <color theme="0"/>
      </diagonal>
    </border>
    <border>
      <left/>
      <right style="thin"/>
      <top>
        <color indexed="8"/>
      </top>
      <bottom style="thin"/>
    </border>
    <border diagonalUp="1">
      <left style="thin">
        <color theme="0"/>
      </left>
      <right style="thin">
        <color rgb="FF000000"/>
      </right>
      <top>
        <color indexed="8"/>
      </top>
      <bottom style="thin">
        <color theme="1"/>
      </bottom>
      <diagonal style="thin">
        <color theme="0"/>
      </diagonal>
    </border>
    <border diagonalUp="1">
      <left style="thin">
        <color rgb="FF000000"/>
      </left>
      <right style="thin">
        <color rgb="FF000000"/>
      </right>
      <top>
        <color indexed="9"/>
      </top>
      <bottom style="thin">
        <color theme="1"/>
      </bottom>
      <diagonal style="thin">
        <color theme="0"/>
      </diagonal>
    </border>
    <border diagonalUp="1">
      <left style="thin">
        <color rgb="FF000000"/>
      </left>
      <right style="thin">
        <color theme="0"/>
      </right>
      <top>
        <color indexed="9"/>
      </top>
      <bottom style="thin">
        <color theme="1"/>
      </bottom>
      <diagonal style="thin">
        <color theme="0"/>
      </diagonal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</borders>
  <cellStyleXfs count="4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27" fillId="3" borderId="1" applyNumberFormat="0" applyAlignment="0" applyProtection="0"/>
    <xf numFmtId="0" fontId="22" fillId="4" borderId="0" applyNumberFormat="0" applyBorder="0" applyAlignment="0" applyProtection="0"/>
    <xf numFmtId="0" fontId="20" fillId="5" borderId="0" applyNumberFormat="0" applyBorder="0" applyAlignment="0" applyProtection="0"/>
    <xf numFmtId="0" fontId="28" fillId="6" borderId="2" applyNumberFormat="0" applyAlignment="0" applyProtection="0"/>
    <xf numFmtId="0" fontId="2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38" fillId="0" borderId="0">
      <alignment/>
      <protection/>
    </xf>
    <xf numFmtId="0" fontId="20" fillId="8" borderId="0" applyNumberFormat="0" applyBorder="0" applyAlignment="0" applyProtection="0"/>
    <xf numFmtId="0" fontId="32" fillId="6" borderId="1" applyNumberFormat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6" fontId="3" fillId="0" borderId="3" applyFill="0" applyProtection="0">
      <alignment horizontal="right"/>
    </xf>
    <xf numFmtId="0" fontId="3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>
      <alignment/>
      <protection/>
    </xf>
    <xf numFmtId="0" fontId="20" fillId="11" borderId="4" applyNumberFormat="0" applyFont="0" applyAlignment="0" applyProtection="0"/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38" fillId="0" borderId="0">
      <alignment/>
      <protection/>
    </xf>
    <xf numFmtId="0" fontId="21" fillId="0" borderId="0" applyNumberFormat="0" applyFill="0" applyBorder="0" applyAlignment="0" applyProtection="0"/>
    <xf numFmtId="0" fontId="20" fillId="11" borderId="4" applyNumberFormat="0" applyFont="0" applyAlignment="0" applyProtection="0"/>
    <xf numFmtId="0" fontId="22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22" fillId="14" borderId="0" applyNumberFormat="0" applyBorder="0" applyAlignment="0" applyProtection="0"/>
    <xf numFmtId="0" fontId="41" fillId="0" borderId="7" applyNumberFormat="0" applyFill="0" applyAlignment="0" applyProtection="0"/>
    <xf numFmtId="0" fontId="22" fillId="15" borderId="0" applyNumberFormat="0" applyBorder="0" applyAlignment="0" applyProtection="0"/>
    <xf numFmtId="0" fontId="28" fillId="6" borderId="2" applyNumberFormat="0" applyAlignment="0" applyProtection="0"/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6" borderId="1" applyNumberFormat="0" applyAlignment="0" applyProtection="0"/>
    <xf numFmtId="0" fontId="20" fillId="16" borderId="0" applyNumberFormat="0" applyBorder="0" applyAlignment="0" applyProtection="0"/>
    <xf numFmtId="0" fontId="32" fillId="6" borderId="1" applyNumberFormat="0" applyAlignment="0" applyProtection="0"/>
    <xf numFmtId="0" fontId="34" fillId="17" borderId="8" applyNumberFormat="0" applyAlignment="0" applyProtection="0"/>
    <xf numFmtId="0" fontId="20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9" applyNumberFormat="0" applyFill="0" applyAlignment="0" applyProtection="0"/>
    <xf numFmtId="0" fontId="40" fillId="0" borderId="10" applyNumberFormat="0" applyFill="0" applyAlignment="0" applyProtection="0"/>
    <xf numFmtId="0" fontId="37" fillId="5" borderId="0" applyNumberFormat="0" applyBorder="0" applyAlignment="0" applyProtection="0"/>
    <xf numFmtId="0" fontId="20" fillId="5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 applyBorder="0">
      <alignment/>
      <protection/>
    </xf>
    <xf numFmtId="0" fontId="28" fillId="6" borderId="2" applyNumberFormat="0" applyAlignment="0" applyProtection="0"/>
    <xf numFmtId="0" fontId="20" fillId="13" borderId="0" applyNumberFormat="0" applyBorder="0" applyAlignment="0" applyProtection="0"/>
    <xf numFmtId="0" fontId="34" fillId="17" borderId="8" applyNumberFormat="0" applyAlignment="0" applyProtection="0"/>
    <xf numFmtId="0" fontId="22" fillId="19" borderId="0" applyNumberFormat="0" applyBorder="0" applyAlignment="0" applyProtection="0"/>
    <xf numFmtId="0" fontId="23" fillId="0" borderId="9" applyNumberFormat="0" applyFill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3" fillId="0" borderId="9" applyNumberFormat="0" applyFill="0" applyAlignment="0" applyProtection="0"/>
    <xf numFmtId="0" fontId="28" fillId="6" borderId="2" applyNumberFormat="0" applyAlignment="0" applyProtection="0"/>
    <xf numFmtId="0" fontId="20" fillId="2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2" fillId="22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22" fillId="15" borderId="0" applyNumberFormat="0" applyBorder="0" applyAlignment="0" applyProtection="0"/>
    <xf numFmtId="0" fontId="28" fillId="6" borderId="2" applyNumberFormat="0" applyAlignment="0" applyProtection="0"/>
    <xf numFmtId="0" fontId="20" fillId="16" borderId="0" applyNumberFormat="0" applyBorder="0" applyAlignment="0" applyProtection="0"/>
    <xf numFmtId="0" fontId="38" fillId="0" borderId="0">
      <alignment/>
      <protection/>
    </xf>
    <xf numFmtId="0" fontId="32" fillId="6" borderId="1" applyNumberFormat="0" applyAlignment="0" applyProtection="0"/>
    <xf numFmtId="0" fontId="20" fillId="16" borderId="0" applyNumberFormat="0" applyBorder="0" applyAlignment="0" applyProtection="0"/>
    <xf numFmtId="0" fontId="22" fillId="23" borderId="0" applyNumberFormat="0" applyBorder="0" applyAlignment="0" applyProtection="0"/>
    <xf numFmtId="0" fontId="32" fillId="6" borderId="1" applyNumberFormat="0" applyAlignment="0" applyProtection="0"/>
    <xf numFmtId="0" fontId="20" fillId="21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45" fillId="0" borderId="0">
      <alignment/>
      <protection/>
    </xf>
    <xf numFmtId="0" fontId="38" fillId="0" borderId="0">
      <alignment/>
      <protection/>
    </xf>
    <xf numFmtId="0" fontId="20" fillId="5" borderId="0" applyNumberFormat="0" applyBorder="0" applyAlignment="0" applyProtection="0"/>
    <xf numFmtId="0" fontId="32" fillId="6" borderId="1" applyNumberFormat="0" applyAlignment="0" applyProtection="0"/>
    <xf numFmtId="0" fontId="33" fillId="18" borderId="0" applyNumberFormat="0" applyBorder="0" applyAlignment="0" applyProtection="0"/>
    <xf numFmtId="0" fontId="20" fillId="25" borderId="0" applyNumberFormat="0" applyBorder="0" applyAlignment="0" applyProtection="0"/>
    <xf numFmtId="0" fontId="22" fillId="10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33" fillId="1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11" borderId="4" applyNumberFormat="0" applyFont="0" applyAlignment="0" applyProtection="0"/>
    <xf numFmtId="0" fontId="38" fillId="0" borderId="0">
      <alignment/>
      <protection/>
    </xf>
    <xf numFmtId="0" fontId="34" fillId="17" borderId="8" applyNumberFormat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5" fillId="0" borderId="0">
      <alignment/>
      <protection/>
    </xf>
    <xf numFmtId="178" fontId="3" fillId="0" borderId="0" applyFont="0" applyFill="0" applyBorder="0" applyAlignment="0" applyProtection="0"/>
    <xf numFmtId="0" fontId="27" fillId="3" borderId="1" applyNumberFormat="0" applyAlignment="0" applyProtection="0"/>
    <xf numFmtId="0" fontId="38" fillId="0" borderId="0">
      <alignment/>
      <protection/>
    </xf>
    <xf numFmtId="0" fontId="47" fillId="0" borderId="0">
      <alignment/>
      <protection/>
    </xf>
    <xf numFmtId="0" fontId="39" fillId="26" borderId="0" applyNumberFormat="0" applyBorder="0" applyAlignment="0" applyProtection="0"/>
    <xf numFmtId="0" fontId="33" fillId="18" borderId="0" applyNumberFormat="0" applyBorder="0" applyAlignment="0" applyProtection="0"/>
    <xf numFmtId="49" fontId="3" fillId="0" borderId="0" applyFont="0" applyFill="0" applyBorder="0" applyAlignment="0" applyProtection="0"/>
    <xf numFmtId="0" fontId="47" fillId="0" borderId="0">
      <alignment/>
      <protection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20" borderId="0" applyNumberFormat="0" applyBorder="0" applyAlignment="0" applyProtection="0"/>
    <xf numFmtId="0" fontId="3" fillId="0" borderId="0">
      <alignment/>
      <protection/>
    </xf>
    <xf numFmtId="0" fontId="20" fillId="20" borderId="0" applyNumberFormat="0" applyBorder="0" applyAlignment="0" applyProtection="0"/>
    <xf numFmtId="0" fontId="39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32" fillId="6" borderId="1" applyNumberFormat="0" applyAlignment="0" applyProtection="0"/>
    <xf numFmtId="0" fontId="20" fillId="20" borderId="0" applyNumberFormat="0" applyBorder="0" applyAlignment="0" applyProtection="0"/>
    <xf numFmtId="0" fontId="20" fillId="2" borderId="0" applyNumberFormat="0" applyBorder="0" applyAlignment="0" applyProtection="0"/>
    <xf numFmtId="0" fontId="28" fillId="6" borderId="2" applyNumberForma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8" fillId="6" borderId="2" applyNumberFormat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3" fillId="18" borderId="0" applyNumberFormat="0" applyBorder="0" applyAlignment="0" applyProtection="0"/>
    <xf numFmtId="0" fontId="20" fillId="5" borderId="0" applyNumberFormat="0" applyBorder="0" applyAlignment="0" applyProtection="0"/>
    <xf numFmtId="0" fontId="22" fillId="14" borderId="0" applyNumberFormat="0" applyBorder="0" applyAlignment="0" applyProtection="0"/>
    <xf numFmtId="0" fontId="3" fillId="0" borderId="11" applyNumberFormat="0" applyFill="0" applyProtection="0">
      <alignment horizontal="left"/>
    </xf>
    <xf numFmtId="0" fontId="20" fillId="16" borderId="0" applyNumberFormat="0" applyBorder="0" applyAlignment="0" applyProtection="0"/>
    <xf numFmtId="177" fontId="3" fillId="0" borderId="0" applyFont="0" applyFill="0" applyBorder="0" applyAlignment="0" applyProtection="0"/>
    <xf numFmtId="0" fontId="0" fillId="0" borderId="0">
      <alignment vertical="center"/>
      <protection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9" fillId="28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 vertical="center"/>
      <protection/>
    </xf>
    <xf numFmtId="0" fontId="20" fillId="13" borderId="0" applyNumberFormat="0" applyBorder="0" applyAlignment="0" applyProtection="0"/>
    <xf numFmtId="41" fontId="3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2" borderId="0" applyNumberFormat="0" applyBorder="0" applyAlignment="0" applyProtection="0"/>
    <xf numFmtId="0" fontId="20" fillId="13" borderId="0" applyNumberFormat="0" applyBorder="0" applyAlignment="0" applyProtection="0"/>
    <xf numFmtId="0" fontId="22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1" borderId="0" applyNumberFormat="0" applyBorder="0" applyAlignment="0" applyProtection="0"/>
    <xf numFmtId="0" fontId="20" fillId="3" borderId="0" applyNumberFormat="0" applyBorder="0" applyAlignment="0" applyProtection="0"/>
    <xf numFmtId="37" fontId="46" fillId="0" borderId="0">
      <alignment/>
      <protection/>
    </xf>
    <xf numFmtId="0" fontId="20" fillId="3" borderId="0" applyNumberFormat="0" applyBorder="0" applyAlignment="0" applyProtection="0"/>
    <xf numFmtId="0" fontId="22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30" fillId="3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17" borderId="8" applyNumberFormat="0" applyAlignment="0" applyProtection="0"/>
    <xf numFmtId="0" fontId="20" fillId="16" borderId="0" applyNumberFormat="0" applyBorder="0" applyAlignment="0" applyProtection="0"/>
    <xf numFmtId="0" fontId="34" fillId="17" borderId="8" applyNumberFormat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2" fillId="15" borderId="0" applyNumberFormat="0" applyBorder="0" applyAlignment="0" applyProtection="0"/>
    <xf numFmtId="0" fontId="20" fillId="21" borderId="0" applyNumberFormat="0" applyBorder="0" applyAlignment="0" applyProtection="0"/>
    <xf numFmtId="0" fontId="22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2" fillId="23" borderId="0" applyNumberFormat="0" applyBorder="0" applyAlignment="0" applyProtection="0"/>
    <xf numFmtId="0" fontId="20" fillId="21" borderId="0" applyNumberFormat="0" applyBorder="0" applyAlignment="0" applyProtection="0"/>
    <xf numFmtId="0" fontId="22" fillId="23" borderId="0" applyNumberFormat="0" applyBorder="0" applyAlignment="0" applyProtection="0"/>
    <xf numFmtId="0" fontId="20" fillId="25" borderId="0" applyNumberFormat="0" applyBorder="0" applyAlignment="0" applyProtection="0"/>
    <xf numFmtId="0" fontId="33" fillId="1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15" fontId="44" fillId="0" borderId="0">
      <alignment/>
      <protection/>
    </xf>
    <xf numFmtId="0" fontId="35" fillId="2" borderId="0" applyNumberFormat="0" applyBorder="0" applyAlignment="0" applyProtection="0"/>
    <xf numFmtId="0" fontId="20" fillId="25" borderId="0" applyNumberFormat="0" applyBorder="0" applyAlignment="0" applyProtection="0"/>
    <xf numFmtId="0" fontId="22" fillId="22" borderId="0" applyNumberFormat="0" applyBorder="0" applyAlignment="0" applyProtection="0"/>
    <xf numFmtId="0" fontId="20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5" borderId="0" applyNumberFormat="0" applyBorder="0" applyAlignment="0" applyProtection="0"/>
    <xf numFmtId="189" fontId="4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2" fillId="15" borderId="0" applyNumberFormat="0" applyBorder="0" applyAlignment="0" applyProtection="0"/>
    <xf numFmtId="0" fontId="60" fillId="3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6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11" borderId="4" applyNumberFormat="0" applyFont="0" applyAlignment="0" applyProtection="0"/>
    <xf numFmtId="0" fontId="22" fillId="12" borderId="0" applyNumberFormat="0" applyBorder="0" applyAlignment="0" applyProtection="0"/>
    <xf numFmtId="0" fontId="0" fillId="0" borderId="0">
      <alignment vertical="center"/>
      <protection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9" fillId="0" borderId="12">
      <alignment horizontal="left" vertical="center"/>
      <protection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5" fillId="0" borderId="0">
      <alignment/>
      <protection locked="0"/>
    </xf>
    <xf numFmtId="179" fontId="55" fillId="32" borderId="0">
      <alignment/>
      <protection/>
    </xf>
    <xf numFmtId="0" fontId="39" fillId="33" borderId="0" applyNumberFormat="0" applyBorder="0" applyAlignment="0" applyProtection="0"/>
    <xf numFmtId="0" fontId="22" fillId="4" borderId="0" applyNumberFormat="0" applyBorder="0" applyAlignment="0" applyProtection="0"/>
    <xf numFmtId="0" fontId="3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9" borderId="0" applyNumberFormat="0" applyBorder="0" applyAlignment="0" applyProtection="0"/>
    <xf numFmtId="0" fontId="39" fillId="26" borderId="0" applyNumberFormat="0" applyBorder="0" applyAlignment="0" applyProtection="0"/>
    <xf numFmtId="0" fontId="3" fillId="0" borderId="0" applyFont="0" applyFill="0" applyBorder="0" applyAlignment="0" applyProtection="0"/>
    <xf numFmtId="0" fontId="39" fillId="35" borderId="0" applyNumberFormat="0" applyBorder="0" applyAlignment="0" applyProtection="0"/>
    <xf numFmtId="182" fontId="3" fillId="0" borderId="0" applyFon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30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7" borderId="0" applyNumberFormat="0" applyBorder="0" applyAlignment="0" applyProtection="0"/>
    <xf numFmtId="0" fontId="27" fillId="3" borderId="1" applyNumberFormat="0" applyAlignment="0" applyProtection="0"/>
    <xf numFmtId="0" fontId="30" fillId="7" borderId="0" applyNumberFormat="0" applyBorder="0" applyAlignment="0" applyProtection="0"/>
    <xf numFmtId="188" fontId="3" fillId="0" borderId="0" applyFont="0" applyFill="0" applyBorder="0" applyAlignment="0" applyProtection="0"/>
    <xf numFmtId="0" fontId="30" fillId="36" borderId="0" applyNumberFormat="0" applyBorder="0" applyAlignment="0" applyProtection="0"/>
    <xf numFmtId="0" fontId="39" fillId="33" borderId="0" applyNumberFormat="0" applyBorder="0" applyAlignment="0" applyProtection="0"/>
    <xf numFmtId="0" fontId="37" fillId="5" borderId="0" applyNumberFormat="0" applyBorder="0" applyAlignment="0" applyProtection="0"/>
    <xf numFmtId="0" fontId="3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7" borderId="0" applyNumberFormat="0" applyBorder="0" applyAlignment="0" applyProtection="0"/>
    <xf numFmtId="0" fontId="39" fillId="26" borderId="0" applyNumberFormat="0" applyBorder="0" applyAlignment="0" applyProtection="0"/>
    <xf numFmtId="0" fontId="27" fillId="3" borderId="1" applyNumberFormat="0" applyAlignment="0" applyProtection="0"/>
    <xf numFmtId="0" fontId="30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2" borderId="0" applyNumberFormat="0" applyBorder="0" applyAlignment="0" applyProtection="0"/>
    <xf numFmtId="180" fontId="3" fillId="0" borderId="0" applyFont="0" applyFill="0" applyBorder="0" applyAlignment="0" applyProtection="0"/>
    <xf numFmtId="0" fontId="41" fillId="0" borderId="7" applyNumberFormat="0" applyFill="0" applyAlignment="0" applyProtection="0"/>
    <xf numFmtId="181" fontId="56" fillId="0" borderId="0">
      <alignment/>
      <protection/>
    </xf>
    <xf numFmtId="177" fontId="3" fillId="0" borderId="0" applyFont="0" applyFill="0" applyBorder="0" applyAlignment="0" applyProtection="0"/>
    <xf numFmtId="0" fontId="37" fillId="5" borderId="0" applyNumberFormat="0" applyBorder="0" applyAlignment="0" applyProtection="0"/>
    <xf numFmtId="0" fontId="0" fillId="0" borderId="0" applyBorder="0">
      <alignment/>
      <protection/>
    </xf>
    <xf numFmtId="186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0">
      <alignment/>
      <protection/>
    </xf>
    <xf numFmtId="187" fontId="56" fillId="0" borderId="0">
      <alignment/>
      <protection/>
    </xf>
    <xf numFmtId="0" fontId="0" fillId="0" borderId="0">
      <alignment/>
      <protection/>
    </xf>
    <xf numFmtId="0" fontId="33" fillId="18" borderId="0" applyNumberFormat="0" applyBorder="0" applyAlignment="0" applyProtection="0"/>
    <xf numFmtId="190" fontId="56" fillId="0" borderId="0">
      <alignment/>
      <protection/>
    </xf>
    <xf numFmtId="38" fontId="58" fillId="6" borderId="0" applyBorder="0" applyAlignment="0" applyProtection="0"/>
    <xf numFmtId="0" fontId="19" fillId="0" borderId="6" applyNumberFormat="0" applyFill="0" applyAlignment="0" applyProtection="0"/>
    <xf numFmtId="0" fontId="59" fillId="0" borderId="13" applyNumberFormat="0" applyAlignment="0" applyProtection="0"/>
    <xf numFmtId="0" fontId="22" fillId="23" borderId="0" applyNumberFormat="0" applyBorder="0" applyAlignment="0" applyProtection="0"/>
    <xf numFmtId="10" fontId="58" fillId="11" borderId="14" applyBorder="0" applyAlignment="0" applyProtection="0"/>
    <xf numFmtId="0" fontId="62" fillId="5" borderId="0" applyNumberFormat="0" applyBorder="0" applyAlignment="0" applyProtection="0"/>
    <xf numFmtId="179" fontId="50" fillId="38" borderId="0">
      <alignment/>
      <protection/>
    </xf>
    <xf numFmtId="0" fontId="3" fillId="0" borderId="0">
      <alignment/>
      <protection/>
    </xf>
    <xf numFmtId="0" fontId="22" fillId="22" borderId="0" applyNumberFormat="0" applyBorder="0" applyAlignment="0" applyProtection="0"/>
    <xf numFmtId="179" fontId="50" fillId="38" borderId="0">
      <alignment/>
      <protection/>
    </xf>
    <xf numFmtId="0" fontId="0" fillId="0" borderId="0">
      <alignment/>
      <protection/>
    </xf>
    <xf numFmtId="0" fontId="22" fillId="22" borderId="0" applyNumberFormat="0" applyBorder="0" applyAlignment="0" applyProtection="0"/>
    <xf numFmtId="179" fontId="55" fillId="32" borderId="0">
      <alignment/>
      <protection/>
    </xf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0" fillId="0" borderId="0">
      <alignment vertical="center"/>
      <protection/>
    </xf>
    <xf numFmtId="177" fontId="3" fillId="0" borderId="0" applyFont="0" applyFill="0" applyBorder="0" applyAlignment="0" applyProtection="0"/>
    <xf numFmtId="184" fontId="44" fillId="0" borderId="0" applyFont="0" applyFill="0" applyBorder="0" applyAlignment="0" applyProtection="0"/>
    <xf numFmtId="0" fontId="56" fillId="0" borderId="0">
      <alignment/>
      <protection/>
    </xf>
    <xf numFmtId="185" fontId="3" fillId="0" borderId="0">
      <alignment/>
      <protection/>
    </xf>
    <xf numFmtId="0" fontId="45" fillId="0" borderId="0">
      <alignment/>
      <protection/>
    </xf>
    <xf numFmtId="14" fontId="25" fillId="0" borderId="0">
      <alignment horizontal="center" wrapText="1"/>
      <protection locked="0"/>
    </xf>
    <xf numFmtId="3" fontId="44" fillId="0" borderId="0" applyFont="0" applyFill="0" applyBorder="0" applyAlignment="0" applyProtection="0"/>
    <xf numFmtId="0" fontId="3" fillId="0" borderId="0">
      <alignment/>
      <protection/>
    </xf>
    <xf numFmtId="10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191" fontId="3" fillId="0" borderId="0" applyFont="0" applyFill="0" applyProtection="0">
      <alignment/>
    </xf>
    <xf numFmtId="0" fontId="18" fillId="0" borderId="0" applyNumberFormat="0" applyFill="0" applyBorder="0" applyAlignment="0" applyProtection="0"/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15">
      <alignment horizontal="center"/>
      <protection/>
    </xf>
    <xf numFmtId="0" fontId="44" fillId="39" borderId="0" applyNumberFormat="0" applyFont="0" applyBorder="0" applyAlignment="0" applyProtection="0"/>
    <xf numFmtId="0" fontId="45" fillId="0" borderId="0">
      <alignment/>
      <protection/>
    </xf>
    <xf numFmtId="0" fontId="52" fillId="40" borderId="16">
      <alignment/>
      <protection locked="0"/>
    </xf>
    <xf numFmtId="0" fontId="54" fillId="0" borderId="0">
      <alignment/>
      <protection/>
    </xf>
    <xf numFmtId="0" fontId="52" fillId="40" borderId="16">
      <alignment/>
      <protection locked="0"/>
    </xf>
    <xf numFmtId="0" fontId="3" fillId="0" borderId="0">
      <alignment/>
      <protection/>
    </xf>
    <xf numFmtId="0" fontId="22" fillId="15" borderId="0" applyNumberFormat="0" applyBorder="0" applyAlignment="0" applyProtection="0"/>
    <xf numFmtId="0" fontId="52" fillId="40" borderId="16">
      <alignment/>
      <protection locked="0"/>
    </xf>
    <xf numFmtId="183" fontId="3" fillId="0" borderId="0" applyFont="0" applyFill="0" applyBorder="0" applyAlignment="0" applyProtection="0"/>
    <xf numFmtId="0" fontId="3" fillId="0" borderId="11" applyNumberFormat="0" applyFill="0" applyProtection="0">
      <alignment horizontal="right"/>
    </xf>
    <xf numFmtId="0" fontId="36" fillId="0" borderId="5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0" borderId="5" applyNumberFormat="0" applyFill="0" applyAlignment="0" applyProtection="0"/>
    <xf numFmtId="0" fontId="3" fillId="0" borderId="0">
      <alignment/>
      <protection/>
    </xf>
    <xf numFmtId="0" fontId="36" fillId="0" borderId="5" applyNumberFormat="0" applyFill="0" applyAlignment="0" applyProtection="0"/>
    <xf numFmtId="0" fontId="3" fillId="0" borderId="0">
      <alignment/>
      <protection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31" fillId="0" borderId="3" applyNumberFormat="0" applyFill="0" applyProtection="0">
      <alignment horizontal="center"/>
    </xf>
    <xf numFmtId="0" fontId="0" fillId="0" borderId="0">
      <alignment/>
      <protection/>
    </xf>
    <xf numFmtId="0" fontId="26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8" fillId="2" borderId="0" applyNumberFormat="0" applyBorder="0" applyAlignment="0" applyProtection="0"/>
    <xf numFmtId="0" fontId="44" fillId="0" borderId="0">
      <alignment/>
      <protection/>
    </xf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3" fontId="61" fillId="0" borderId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2" fillId="22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4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1" applyNumberFormat="0" applyAlignment="0" applyProtection="0"/>
    <xf numFmtId="0" fontId="3" fillId="0" borderId="0">
      <alignment/>
      <protection/>
    </xf>
    <xf numFmtId="0" fontId="22" fillId="15" borderId="0" applyNumberFormat="0" applyBorder="0" applyAlignment="0" applyProtection="0"/>
    <xf numFmtId="0" fontId="3" fillId="0" borderId="0">
      <alignment/>
      <protection/>
    </xf>
    <xf numFmtId="0" fontId="22" fillId="15" borderId="0" applyNumberFormat="0" applyBorder="0" applyAlignment="0" applyProtection="0"/>
    <xf numFmtId="0" fontId="3" fillId="0" borderId="0">
      <alignment/>
      <protection/>
    </xf>
    <xf numFmtId="0" fontId="27" fillId="3" borderId="1" applyNumberFormat="0" applyAlignment="0" applyProtection="0"/>
    <xf numFmtId="0" fontId="3" fillId="0" borderId="0">
      <alignment/>
      <protection/>
    </xf>
    <xf numFmtId="0" fontId="27" fillId="3" borderId="1" applyNumberFormat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11" borderId="4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64" fillId="3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37" fillId="5" borderId="0" applyNumberFormat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34" fillId="17" borderId="8" applyNumberFormat="0" applyAlignment="0" applyProtection="0"/>
    <xf numFmtId="0" fontId="34" fillId="17" borderId="8" applyNumberFormat="0" applyAlignment="0" applyProtection="0"/>
    <xf numFmtId="0" fontId="29" fillId="0" borderId="0" applyNumberFormat="0" applyFill="0" applyBorder="0" applyAlignment="0" applyProtection="0"/>
    <xf numFmtId="0" fontId="31" fillId="0" borderId="3" applyNumberFormat="0" applyFill="0" applyProtection="0">
      <alignment horizontal="left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9" applyNumberFormat="0" applyFill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1" fontId="3" fillId="0" borderId="3" applyFill="0" applyProtection="0">
      <alignment horizontal="center"/>
    </xf>
    <xf numFmtId="0" fontId="44" fillId="0" borderId="0">
      <alignment/>
      <protection/>
    </xf>
    <xf numFmtId="43" fontId="3" fillId="0" borderId="0" applyFont="0" applyFill="0" applyBorder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20" fillId="11" borderId="4" applyNumberFormat="0" applyFont="0" applyAlignment="0" applyProtection="0"/>
    <xf numFmtId="0" fontId="0" fillId="0" borderId="0">
      <alignment vertical="center"/>
      <protection/>
    </xf>
    <xf numFmtId="0" fontId="65" fillId="0" borderId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65" fillId="0" borderId="0">
      <alignment/>
      <protection/>
    </xf>
  </cellStyleXfs>
  <cellXfs count="4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57" fontId="5" fillId="0" borderId="17" xfId="0" applyNumberFormat="1" applyFont="1" applyFill="1" applyBorder="1" applyAlignment="1">
      <alignment horizontal="left" vertical="center"/>
    </xf>
    <xf numFmtId="57" fontId="5" fillId="0" borderId="17" xfId="0" applyNumberFormat="1" applyFont="1" applyBorder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92" fontId="6" fillId="44" borderId="22" xfId="0" applyNumberFormat="1" applyFont="1" applyFill="1" applyBorder="1" applyAlignment="1">
      <alignment horizontal="center" vertical="center" wrapText="1"/>
    </xf>
    <xf numFmtId="193" fontId="6" fillId="44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92" fontId="6" fillId="44" borderId="25" xfId="0" applyNumberFormat="1" applyFont="1" applyFill="1" applyBorder="1" applyAlignment="1">
      <alignment horizontal="center" vertical="center" wrapText="1"/>
    </xf>
    <xf numFmtId="193" fontId="6" fillId="44" borderId="26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92" fontId="6" fillId="44" borderId="28" xfId="0" applyNumberFormat="1" applyFont="1" applyFill="1" applyBorder="1" applyAlignment="1">
      <alignment horizontal="center" vertical="center" wrapText="1"/>
    </xf>
    <xf numFmtId="193" fontId="6" fillId="44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57" fontId="5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44" borderId="30" xfId="0" applyFont="1" applyFill="1" applyBorder="1" applyAlignment="1">
      <alignment horizontal="center" vertical="center" wrapText="1"/>
    </xf>
    <xf numFmtId="0" fontId="6" fillId="44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 wrapText="1"/>
    </xf>
    <xf numFmtId="0" fontId="6" fillId="44" borderId="31" xfId="0" applyFont="1" applyFill="1" applyBorder="1" applyAlignment="1">
      <alignment horizontal="center" vertical="center" wrapText="1"/>
    </xf>
    <xf numFmtId="0" fontId="6" fillId="44" borderId="21" xfId="0" applyFont="1" applyFill="1" applyBorder="1" applyAlignment="1">
      <alignment horizontal="center" vertical="center" wrapText="1"/>
    </xf>
    <xf numFmtId="193" fontId="6" fillId="44" borderId="32" xfId="0" applyNumberFormat="1" applyFont="1" applyFill="1" applyBorder="1" applyAlignment="1">
      <alignment horizontal="center" vertical="center" wrapText="1"/>
    </xf>
    <xf numFmtId="0" fontId="6" fillId="44" borderId="24" xfId="0" applyFont="1" applyFill="1" applyBorder="1" applyAlignment="1">
      <alignment horizontal="center" vertical="center" wrapText="1"/>
    </xf>
    <xf numFmtId="193" fontId="6" fillId="44" borderId="33" xfId="0" applyNumberFormat="1" applyFont="1" applyFill="1" applyBorder="1" applyAlignment="1">
      <alignment horizontal="center" vertical="center" wrapText="1"/>
    </xf>
    <xf numFmtId="0" fontId="6" fillId="44" borderId="27" xfId="0" applyFont="1" applyFill="1" applyBorder="1" applyAlignment="1">
      <alignment horizontal="center" vertical="center" wrapText="1"/>
    </xf>
    <xf numFmtId="193" fontId="6" fillId="44" borderId="3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/>
    </xf>
    <xf numFmtId="49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57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57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44" borderId="35" xfId="0" applyFont="1" applyFill="1" applyBorder="1" applyAlignment="1">
      <alignment horizontal="center" vertical="center" wrapText="1"/>
    </xf>
    <xf numFmtId="57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44" borderId="17" xfId="0" applyFont="1" applyFill="1" applyBorder="1" applyAlignment="1">
      <alignment horizontal="center" vertical="center" wrapText="1"/>
    </xf>
    <xf numFmtId="0" fontId="6" fillId="44" borderId="18" xfId="0" applyFont="1" applyFill="1" applyBorder="1" applyAlignment="1">
      <alignment horizontal="center" vertical="center" wrapText="1"/>
    </xf>
    <xf numFmtId="0" fontId="6" fillId="44" borderId="37" xfId="0" applyFont="1" applyFill="1" applyBorder="1" applyAlignment="1">
      <alignment horizontal="center" vertical="center" wrapText="1"/>
    </xf>
    <xf numFmtId="194" fontId="6" fillId="44" borderId="22" xfId="0" applyNumberFormat="1" applyFont="1" applyFill="1" applyBorder="1" applyAlignment="1">
      <alignment horizontal="center" vertical="center" wrapText="1"/>
    </xf>
    <xf numFmtId="193" fontId="6" fillId="44" borderId="22" xfId="0" applyNumberFormat="1" applyFont="1" applyFill="1" applyBorder="1" applyAlignment="1">
      <alignment horizontal="center" vertical="center" wrapText="1"/>
    </xf>
    <xf numFmtId="194" fontId="6" fillId="44" borderId="24" xfId="0" applyNumberFormat="1" applyFont="1" applyFill="1" applyBorder="1" applyAlignment="1">
      <alignment horizontal="center" vertical="center" wrapText="1"/>
    </xf>
    <xf numFmtId="194" fontId="6" fillId="44" borderId="25" xfId="0" applyNumberFormat="1" applyFont="1" applyFill="1" applyBorder="1" applyAlignment="1">
      <alignment horizontal="center" vertical="center" wrapText="1"/>
    </xf>
    <xf numFmtId="193" fontId="6" fillId="44" borderId="25" xfId="0" applyNumberFormat="1" applyFont="1" applyFill="1" applyBorder="1" applyAlignment="1">
      <alignment horizontal="center" vertical="center" wrapText="1"/>
    </xf>
    <xf numFmtId="194" fontId="6" fillId="44" borderId="27" xfId="0" applyNumberFormat="1" applyFont="1" applyFill="1" applyBorder="1" applyAlignment="1">
      <alignment horizontal="center" vertical="center" wrapText="1"/>
    </xf>
    <xf numFmtId="194" fontId="6" fillId="44" borderId="28" xfId="0" applyNumberFormat="1" applyFont="1" applyFill="1" applyBorder="1" applyAlignment="1">
      <alignment horizontal="center" vertical="center" wrapText="1"/>
    </xf>
    <xf numFmtId="193" fontId="6" fillId="44" borderId="28" xfId="0" applyNumberFormat="1" applyFont="1" applyFill="1" applyBorder="1" applyAlignment="1">
      <alignment horizontal="center" vertical="center" wrapText="1"/>
    </xf>
    <xf numFmtId="192" fontId="6" fillId="44" borderId="2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6" fillId="44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57" fontId="5" fillId="0" borderId="17" xfId="0" applyNumberFormat="1" applyFont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 wrapText="1"/>
    </xf>
    <xf numFmtId="193" fontId="6" fillId="0" borderId="41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93" fontId="6" fillId="0" borderId="42" xfId="0" applyNumberFormat="1" applyFont="1" applyFill="1" applyBorder="1" applyAlignment="1">
      <alignment horizontal="center" vertical="center" wrapText="1"/>
    </xf>
    <xf numFmtId="195" fontId="5" fillId="5" borderId="0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93" fontId="6" fillId="0" borderId="44" xfId="0" applyNumberFormat="1" applyFont="1" applyFill="1" applyBorder="1" applyAlignment="1">
      <alignment horizontal="center" vertical="center" wrapText="1"/>
    </xf>
    <xf numFmtId="1" fontId="6" fillId="0" borderId="44" xfId="0" applyNumberFormat="1" applyFont="1" applyFill="1" applyBorder="1" applyAlignment="1">
      <alignment horizontal="center" vertical="center" wrapText="1"/>
    </xf>
    <xf numFmtId="193" fontId="6" fillId="0" borderId="45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193" fontId="6" fillId="0" borderId="47" xfId="0" applyNumberFormat="1" applyFont="1" applyFill="1" applyBorder="1" applyAlignment="1">
      <alignment horizontal="center" vertical="center" wrapText="1"/>
    </xf>
    <xf numFmtId="1" fontId="6" fillId="0" borderId="47" xfId="0" applyNumberFormat="1" applyFont="1" applyFill="1" applyBorder="1" applyAlignment="1">
      <alignment horizontal="center" vertical="center" wrapText="1"/>
    </xf>
    <xf numFmtId="193" fontId="6" fillId="0" borderId="4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left" vertical="center" wrapText="1"/>
    </xf>
    <xf numFmtId="193" fontId="5" fillId="5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NumberFormat="1" applyFont="1" applyAlignment="1">
      <alignment vertical="center"/>
    </xf>
    <xf numFmtId="0" fontId="4" fillId="44" borderId="0" xfId="0" applyFont="1" applyFill="1" applyBorder="1" applyAlignment="1">
      <alignment horizontal="center" vertical="center" wrapText="1"/>
    </xf>
    <xf numFmtId="0" fontId="4" fillId="44" borderId="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right" vertical="center"/>
    </xf>
    <xf numFmtId="0" fontId="6" fillId="44" borderId="14" xfId="0" applyNumberFormat="1" applyFont="1" applyFill="1" applyBorder="1" applyAlignment="1">
      <alignment horizontal="center" vertical="center" wrapText="1"/>
    </xf>
    <xf numFmtId="0" fontId="6" fillId="44" borderId="30" xfId="0" applyNumberFormat="1" applyFont="1" applyFill="1" applyBorder="1" applyAlignment="1">
      <alignment horizontal="center" vertical="center" wrapText="1"/>
    </xf>
    <xf numFmtId="0" fontId="6" fillId="44" borderId="19" xfId="0" applyNumberFormat="1" applyFont="1" applyFill="1" applyBorder="1" applyAlignment="1">
      <alignment horizontal="center" vertical="center" wrapText="1"/>
    </xf>
    <xf numFmtId="0" fontId="6" fillId="44" borderId="37" xfId="0" applyNumberFormat="1" applyFont="1" applyFill="1" applyBorder="1" applyAlignment="1">
      <alignment horizontal="center" vertical="center" wrapText="1"/>
    </xf>
    <xf numFmtId="194" fontId="6" fillId="0" borderId="21" xfId="0" applyNumberFormat="1" applyFont="1" applyFill="1" applyBorder="1" applyAlignment="1">
      <alignment horizontal="center" vertical="center" wrapText="1"/>
    </xf>
    <xf numFmtId="196" fontId="6" fillId="0" borderId="21" xfId="0" applyNumberFormat="1" applyFont="1" applyFill="1" applyBorder="1" applyAlignment="1">
      <alignment horizontal="center" vertical="center" wrapText="1"/>
    </xf>
    <xf numFmtId="196" fontId="6" fillId="0" borderId="32" xfId="0" applyNumberFormat="1" applyFont="1" applyFill="1" applyBorder="1" applyAlignment="1">
      <alignment horizontal="center" vertical="center" wrapText="1"/>
    </xf>
    <xf numFmtId="194" fontId="6" fillId="0" borderId="24" xfId="0" applyNumberFormat="1" applyFont="1" applyFill="1" applyBorder="1" applyAlignment="1">
      <alignment horizontal="center" vertical="center" wrapText="1"/>
    </xf>
    <xf numFmtId="196" fontId="6" fillId="0" borderId="24" xfId="0" applyNumberFormat="1" applyFont="1" applyFill="1" applyBorder="1" applyAlignment="1">
      <alignment horizontal="center" vertical="center" wrapText="1"/>
    </xf>
    <xf numFmtId="196" fontId="6" fillId="0" borderId="33" xfId="0" applyNumberFormat="1" applyFont="1" applyFill="1" applyBorder="1" applyAlignment="1">
      <alignment horizontal="center" vertical="center" wrapText="1"/>
    </xf>
    <xf numFmtId="194" fontId="6" fillId="0" borderId="27" xfId="0" applyNumberFormat="1" applyFont="1" applyFill="1" applyBorder="1" applyAlignment="1">
      <alignment horizontal="center" vertical="center" wrapText="1"/>
    </xf>
    <xf numFmtId="196" fontId="6" fillId="0" borderId="27" xfId="0" applyNumberFormat="1" applyFont="1" applyFill="1" applyBorder="1" applyAlignment="1">
      <alignment horizontal="center" vertical="center" wrapText="1"/>
    </xf>
    <xf numFmtId="196" fontId="6" fillId="0" borderId="34" xfId="0" applyNumberFormat="1" applyFont="1" applyFill="1" applyBorder="1" applyAlignment="1">
      <alignment horizontal="center" vertical="center" wrapText="1"/>
    </xf>
    <xf numFmtId="0" fontId="6" fillId="44" borderId="35" xfId="0" applyFont="1" applyFill="1" applyBorder="1" applyAlignment="1">
      <alignment horizontal="left" vertical="center" wrapText="1"/>
    </xf>
    <xf numFmtId="0" fontId="6" fillId="44" borderId="35" xfId="0" applyNumberFormat="1" applyFont="1" applyFill="1" applyBorder="1" applyAlignment="1">
      <alignment horizontal="left" vertical="center" wrapText="1"/>
    </xf>
    <xf numFmtId="0" fontId="6" fillId="44" borderId="0" xfId="0" applyNumberFormat="1" applyFont="1" applyFill="1" applyBorder="1" applyAlignment="1">
      <alignment horizontal="left" vertical="center" wrapText="1"/>
    </xf>
    <xf numFmtId="0" fontId="6" fillId="44" borderId="0" xfId="0" applyFont="1" applyFill="1" applyBorder="1" applyAlignment="1">
      <alignment vertical="center" wrapText="1"/>
    </xf>
    <xf numFmtId="0" fontId="6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66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right" vertical="center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194" fontId="13" fillId="0" borderId="25" xfId="0" applyNumberFormat="1" applyFont="1" applyFill="1" applyBorder="1" applyAlignment="1">
      <alignment horizontal="center" vertical="center" wrapText="1"/>
    </xf>
    <xf numFmtId="194" fontId="13" fillId="0" borderId="53" xfId="0" applyNumberFormat="1" applyFont="1" applyFill="1" applyBorder="1" applyAlignment="1">
      <alignment horizontal="center" vertical="center" wrapText="1"/>
    </xf>
    <xf numFmtId="194" fontId="13" fillId="0" borderId="39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left" vertical="center" wrapText="1"/>
    </xf>
    <xf numFmtId="194" fontId="13" fillId="0" borderId="28" xfId="0" applyNumberFormat="1" applyFont="1" applyFill="1" applyBorder="1" applyAlignment="1">
      <alignment horizontal="center" vertical="center" wrapText="1"/>
    </xf>
    <xf numFmtId="194" fontId="13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7" fillId="44" borderId="54" xfId="0" applyFont="1" applyFill="1" applyBorder="1" applyAlignment="1">
      <alignment horizontal="center" vertical="center" wrapText="1"/>
    </xf>
    <xf numFmtId="194" fontId="6" fillId="45" borderId="22" xfId="0" applyNumberFormat="1" applyFont="1" applyFill="1" applyBorder="1" applyAlignment="1">
      <alignment horizontal="center" vertical="center" wrapText="1"/>
    </xf>
    <xf numFmtId="193" fontId="6" fillId="45" borderId="22" xfId="0" applyNumberFormat="1" applyFont="1" applyFill="1" applyBorder="1" applyAlignment="1">
      <alignment horizontal="center" vertical="center" wrapText="1"/>
    </xf>
    <xf numFmtId="193" fontId="6" fillId="45" borderId="32" xfId="0" applyNumberFormat="1" applyFont="1" applyFill="1" applyBorder="1" applyAlignment="1">
      <alignment horizontal="center" vertical="center" wrapText="1"/>
    </xf>
    <xf numFmtId="194" fontId="6" fillId="45" borderId="25" xfId="0" applyNumberFormat="1" applyFont="1" applyFill="1" applyBorder="1" applyAlignment="1">
      <alignment horizontal="center" vertical="center" wrapText="1"/>
    </xf>
    <xf numFmtId="193" fontId="6" fillId="45" borderId="25" xfId="0" applyNumberFormat="1" applyFont="1" applyFill="1" applyBorder="1" applyAlignment="1">
      <alignment horizontal="center" vertical="center" wrapText="1"/>
    </xf>
    <xf numFmtId="193" fontId="6" fillId="45" borderId="33" xfId="0" applyNumberFormat="1" applyFont="1" applyFill="1" applyBorder="1" applyAlignment="1">
      <alignment horizontal="center" vertical="center" wrapText="1"/>
    </xf>
    <xf numFmtId="194" fontId="6" fillId="45" borderId="28" xfId="0" applyNumberFormat="1" applyFont="1" applyFill="1" applyBorder="1" applyAlignment="1">
      <alignment horizontal="center" vertical="center" wrapText="1"/>
    </xf>
    <xf numFmtId="193" fontId="6" fillId="45" borderId="28" xfId="0" applyNumberFormat="1" applyFont="1" applyFill="1" applyBorder="1" applyAlignment="1">
      <alignment horizontal="center" vertical="center" wrapText="1"/>
    </xf>
    <xf numFmtId="193" fontId="6" fillId="45" borderId="3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194" fontId="6" fillId="4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49" fontId="5" fillId="44" borderId="17" xfId="0" applyNumberFormat="1" applyFont="1" applyFill="1" applyBorder="1" applyAlignment="1">
      <alignment horizontal="left" vertical="center"/>
    </xf>
    <xf numFmtId="193" fontId="5" fillId="44" borderId="17" xfId="0" applyNumberFormat="1" applyFont="1" applyFill="1" applyBorder="1" applyAlignment="1">
      <alignment vertical="center"/>
    </xf>
    <xf numFmtId="193" fontId="5" fillId="44" borderId="17" xfId="0" applyNumberFormat="1" applyFont="1" applyFill="1" applyBorder="1" applyAlignment="1">
      <alignment horizontal="right" vertical="center"/>
    </xf>
    <xf numFmtId="0" fontId="6" fillId="44" borderId="18" xfId="0" applyFont="1" applyFill="1" applyBorder="1" applyAlignment="1">
      <alignment horizontal="center" vertical="center"/>
    </xf>
    <xf numFmtId="0" fontId="6" fillId="44" borderId="37" xfId="0" applyFont="1" applyFill="1" applyBorder="1" applyAlignment="1">
      <alignment horizontal="center" vertical="center"/>
    </xf>
    <xf numFmtId="192" fontId="6" fillId="44" borderId="55" xfId="0" applyNumberFormat="1" applyFont="1" applyFill="1" applyBorder="1" applyAlignment="1">
      <alignment horizontal="center" vertical="center" wrapText="1"/>
    </xf>
    <xf numFmtId="0" fontId="6" fillId="44" borderId="56" xfId="0" applyFont="1" applyFill="1" applyBorder="1" applyAlignment="1">
      <alignment horizontal="center" vertical="center" wrapText="1"/>
    </xf>
    <xf numFmtId="192" fontId="6" fillId="44" borderId="57" xfId="0" applyNumberFormat="1" applyFont="1" applyFill="1" applyBorder="1" applyAlignment="1">
      <alignment horizontal="center" vertical="center" wrapText="1"/>
    </xf>
    <xf numFmtId="0" fontId="6" fillId="44" borderId="58" xfId="0" applyFont="1" applyFill="1" applyBorder="1" applyAlignment="1">
      <alignment horizontal="center" vertical="center" wrapText="1"/>
    </xf>
    <xf numFmtId="193" fontId="6" fillId="44" borderId="58" xfId="0" applyNumberFormat="1" applyFont="1" applyFill="1" applyBorder="1" applyAlignment="1">
      <alignment horizontal="center" vertical="center" wrapText="1"/>
    </xf>
    <xf numFmtId="192" fontId="6" fillId="44" borderId="59" xfId="0" applyNumberFormat="1" applyFont="1" applyFill="1" applyBorder="1" applyAlignment="1">
      <alignment horizontal="center" vertical="center" wrapText="1"/>
    </xf>
    <xf numFmtId="0" fontId="6" fillId="44" borderId="60" xfId="0" applyFont="1" applyFill="1" applyBorder="1" applyAlignment="1">
      <alignment horizontal="center" vertical="center" wrapText="1"/>
    </xf>
    <xf numFmtId="0" fontId="3" fillId="44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>
      <alignment horizontal="left" vertical="center"/>
    </xf>
    <xf numFmtId="193" fontId="5" fillId="0" borderId="17" xfId="0" applyNumberFormat="1" applyFont="1" applyFill="1" applyBorder="1" applyAlignment="1">
      <alignment vertical="center"/>
    </xf>
    <xf numFmtId="193" fontId="5" fillId="0" borderId="17" xfId="0" applyNumberFormat="1" applyFont="1" applyFill="1" applyBorder="1" applyAlignment="1">
      <alignment horizontal="right" vertical="center"/>
    </xf>
    <xf numFmtId="0" fontId="6" fillId="44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 wrapText="1"/>
    </xf>
    <xf numFmtId="0" fontId="6" fillId="44" borderId="61" xfId="0" applyFont="1" applyFill="1" applyBorder="1" applyAlignment="1">
      <alignment horizontal="center" vertical="center" wrapText="1"/>
    </xf>
    <xf numFmtId="194" fontId="6" fillId="44" borderId="25" xfId="434" applyNumberFormat="1" applyFont="1" applyFill="1" applyBorder="1" applyAlignment="1">
      <alignment horizontal="center" vertical="center" wrapText="1"/>
      <protection/>
    </xf>
    <xf numFmtId="193" fontId="6" fillId="44" borderId="25" xfId="434" applyNumberFormat="1" applyFont="1" applyFill="1" applyBorder="1" applyAlignment="1">
      <alignment horizontal="center" vertical="center" wrapText="1"/>
      <protection/>
    </xf>
    <xf numFmtId="1" fontId="6" fillId="44" borderId="19" xfId="0" applyNumberFormat="1" applyFont="1" applyFill="1" applyBorder="1" applyAlignment="1">
      <alignment horizontal="center" vertical="center" wrapText="1"/>
    </xf>
    <xf numFmtId="196" fontId="6" fillId="44" borderId="62" xfId="0" applyNumberFormat="1" applyFont="1" applyFill="1" applyBorder="1" applyAlignment="1">
      <alignment horizontal="center" vertical="center" wrapText="1"/>
    </xf>
    <xf numFmtId="1" fontId="6" fillId="44" borderId="63" xfId="0" applyNumberFormat="1" applyFont="1" applyFill="1" applyBorder="1" applyAlignment="1">
      <alignment horizontal="center" vertical="center" wrapText="1"/>
    </xf>
    <xf numFmtId="196" fontId="6" fillId="44" borderId="0" xfId="0" applyNumberFormat="1" applyFont="1" applyFill="1" applyBorder="1" applyAlignment="1">
      <alignment horizontal="center" vertical="center" wrapText="1"/>
    </xf>
    <xf numFmtId="194" fontId="6" fillId="44" borderId="28" xfId="434" applyNumberFormat="1" applyFont="1" applyFill="1" applyBorder="1" applyAlignment="1">
      <alignment horizontal="center" vertical="center" wrapText="1"/>
      <protection/>
    </xf>
    <xf numFmtId="193" fontId="6" fillId="44" borderId="28" xfId="434" applyNumberFormat="1" applyFont="1" applyFill="1" applyBorder="1" applyAlignment="1">
      <alignment horizontal="center" vertical="center" wrapText="1"/>
      <protection/>
    </xf>
    <xf numFmtId="1" fontId="6" fillId="44" borderId="28" xfId="0" applyNumberFormat="1" applyFont="1" applyFill="1" applyBorder="1" applyAlignment="1">
      <alignment horizontal="center" vertical="center" wrapText="1"/>
    </xf>
    <xf numFmtId="196" fontId="6" fillId="44" borderId="64" xfId="0" applyNumberFormat="1" applyFont="1" applyFill="1" applyBorder="1" applyAlignment="1">
      <alignment horizontal="center" vertical="center" wrapText="1"/>
    </xf>
    <xf numFmtId="49" fontId="6" fillId="44" borderId="0" xfId="0" applyNumberFormat="1" applyFont="1" applyFill="1" applyBorder="1" applyAlignment="1">
      <alignment horizontal="left" vertical="center" wrapText="1"/>
    </xf>
    <xf numFmtId="0" fontId="4" fillId="44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44" borderId="65" xfId="0" applyFont="1" applyFill="1" applyBorder="1" applyAlignment="1">
      <alignment horizontal="center" vertical="center" wrapText="1"/>
    </xf>
    <xf numFmtId="0" fontId="6" fillId="44" borderId="32" xfId="0" applyFont="1" applyFill="1" applyBorder="1" applyAlignment="1">
      <alignment horizontal="center" vertical="center" wrapText="1"/>
    </xf>
    <xf numFmtId="1" fontId="6" fillId="0" borderId="49" xfId="0" applyNumberFormat="1" applyFont="1" applyBorder="1" applyAlignment="1">
      <alignment horizontal="center" vertical="center"/>
    </xf>
    <xf numFmtId="196" fontId="6" fillId="0" borderId="30" xfId="0" applyNumberFormat="1" applyFont="1" applyBorder="1" applyAlignment="1">
      <alignment horizontal="center" vertical="center"/>
    </xf>
    <xf numFmtId="194" fontId="6" fillId="44" borderId="66" xfId="434" applyNumberFormat="1" applyFont="1" applyFill="1" applyBorder="1" applyAlignment="1">
      <alignment horizontal="center" vertical="center" wrapText="1"/>
      <protection/>
    </xf>
    <xf numFmtId="193" fontId="6" fillId="44" borderId="26" xfId="434" applyNumberFormat="1" applyFont="1" applyFill="1" applyBorder="1" applyAlignment="1">
      <alignment horizontal="center" vertical="center" wrapText="1"/>
      <protection/>
    </xf>
    <xf numFmtId="194" fontId="6" fillId="44" borderId="67" xfId="434" applyNumberFormat="1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/>
    </xf>
    <xf numFmtId="0" fontId="6" fillId="44" borderId="38" xfId="0" applyFont="1" applyFill="1" applyBorder="1" applyAlignment="1">
      <alignment horizontal="center" vertical="center" wrapText="1"/>
    </xf>
    <xf numFmtId="1" fontId="6" fillId="0" borderId="68" xfId="0" applyNumberFormat="1" applyFont="1" applyBorder="1" applyAlignment="1">
      <alignment horizontal="center" vertical="center"/>
    </xf>
    <xf numFmtId="196" fontId="6" fillId="0" borderId="33" xfId="0" applyNumberFormat="1" applyFont="1" applyBorder="1" applyAlignment="1">
      <alignment horizontal="center" vertical="center"/>
    </xf>
    <xf numFmtId="1" fontId="6" fillId="0" borderId="69" xfId="0" applyNumberFormat="1" applyFont="1" applyBorder="1" applyAlignment="1">
      <alignment horizontal="center" vertical="center"/>
    </xf>
    <xf numFmtId="196" fontId="6" fillId="0" borderId="34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94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7" fontId="66" fillId="0" borderId="0" xfId="0" applyNumberFormat="1" applyFont="1" applyAlignment="1">
      <alignment horizontal="left" vertical="center"/>
    </xf>
    <xf numFmtId="57" fontId="66" fillId="0" borderId="0" xfId="0" applyNumberFormat="1" applyFont="1" applyAlignment="1">
      <alignment vertical="center"/>
    </xf>
    <xf numFmtId="57" fontId="66" fillId="0" borderId="0" xfId="0" applyNumberFormat="1" applyFont="1" applyAlignment="1">
      <alignment horizontal="right" vertical="center"/>
    </xf>
    <xf numFmtId="0" fontId="67" fillId="0" borderId="49" xfId="0" applyNumberFormat="1" applyFont="1" applyBorder="1" applyAlignment="1">
      <alignment horizontal="center" vertical="center" wrapText="1"/>
    </xf>
    <xf numFmtId="0" fontId="67" fillId="0" borderId="14" xfId="0" applyNumberFormat="1" applyFont="1" applyBorder="1" applyAlignment="1">
      <alignment horizontal="center" vertical="center" wrapText="1"/>
    </xf>
    <xf numFmtId="0" fontId="67" fillId="0" borderId="61" xfId="0" applyNumberFormat="1" applyFont="1" applyBorder="1" applyAlignment="1">
      <alignment horizontal="center" vertical="center" wrapText="1"/>
    </xf>
    <xf numFmtId="0" fontId="66" fillId="0" borderId="70" xfId="0" applyNumberFormat="1" applyFont="1" applyBorder="1" applyAlignment="1">
      <alignment horizontal="center" vertical="center" wrapText="1"/>
    </xf>
    <xf numFmtId="193" fontId="6" fillId="0" borderId="23" xfId="434" applyNumberFormat="1" applyFont="1" applyFill="1" applyBorder="1" applyAlignment="1">
      <alignment horizontal="center" vertical="center" wrapText="1"/>
      <protection/>
    </xf>
    <xf numFmtId="193" fontId="6" fillId="0" borderId="22" xfId="434" applyNumberFormat="1" applyFont="1" applyFill="1" applyBorder="1" applyAlignment="1">
      <alignment horizontal="center" vertical="center" wrapText="1"/>
      <protection/>
    </xf>
    <xf numFmtId="0" fontId="67" fillId="0" borderId="0" xfId="0" applyNumberFormat="1" applyFont="1" applyBorder="1" applyAlignment="1">
      <alignment horizontal="center" vertical="center" wrapText="1"/>
    </xf>
    <xf numFmtId="193" fontId="6" fillId="0" borderId="26" xfId="434" applyNumberFormat="1" applyFont="1" applyFill="1" applyBorder="1" applyAlignment="1">
      <alignment horizontal="center" vertical="center" wrapText="1"/>
      <protection/>
    </xf>
    <xf numFmtId="193" fontId="6" fillId="0" borderId="25" xfId="434" applyNumberFormat="1" applyFont="1" applyFill="1" applyBorder="1" applyAlignment="1">
      <alignment horizontal="center" vertical="center" wrapText="1"/>
      <protection/>
    </xf>
    <xf numFmtId="0" fontId="67" fillId="0" borderId="0" xfId="0" applyNumberFormat="1" applyFont="1" applyFill="1" applyBorder="1" applyAlignment="1">
      <alignment horizontal="center" vertical="center" wrapText="1"/>
    </xf>
    <xf numFmtId="194" fontId="6" fillId="44" borderId="33" xfId="0" applyNumberFormat="1" applyFont="1" applyFill="1" applyBorder="1" applyAlignment="1">
      <alignment horizontal="center" vertical="center" wrapText="1"/>
    </xf>
    <xf numFmtId="196" fontId="6" fillId="44" borderId="33" xfId="0" applyNumberFormat="1" applyFont="1" applyFill="1" applyBorder="1" applyAlignment="1">
      <alignment horizontal="center" vertical="center" wrapText="1"/>
    </xf>
    <xf numFmtId="193" fontId="6" fillId="0" borderId="26" xfId="397" applyNumberFormat="1" applyFont="1" applyFill="1" applyBorder="1" applyAlignment="1" applyProtection="1">
      <alignment horizontal="center" vertical="center"/>
      <protection locked="0"/>
    </xf>
    <xf numFmtId="0" fontId="66" fillId="0" borderId="0" xfId="0" applyNumberFormat="1" applyFont="1" applyBorder="1" applyAlignment="1">
      <alignment horizontal="center" vertical="center" wrapText="1"/>
    </xf>
    <xf numFmtId="0" fontId="67" fillId="0" borderId="26" xfId="0" applyNumberFormat="1" applyFont="1" applyFill="1" applyBorder="1" applyAlignment="1">
      <alignment horizontal="center" vertical="center" wrapText="1"/>
    </xf>
    <xf numFmtId="0" fontId="67" fillId="0" borderId="25" xfId="0" applyNumberFormat="1" applyFont="1" applyFill="1" applyBorder="1" applyAlignment="1">
      <alignment horizontal="center" vertical="center" wrapText="1"/>
    </xf>
    <xf numFmtId="194" fontId="67" fillId="46" borderId="26" xfId="0" applyNumberFormat="1" applyFont="1" applyFill="1" applyBorder="1" applyAlignment="1">
      <alignment horizontal="center" vertical="center" wrapText="1"/>
    </xf>
    <xf numFmtId="193" fontId="67" fillId="46" borderId="26" xfId="0" applyNumberFormat="1" applyFont="1" applyFill="1" applyBorder="1" applyAlignment="1">
      <alignment horizontal="center" vertical="center" wrapText="1"/>
    </xf>
    <xf numFmtId="193" fontId="67" fillId="46" borderId="25" xfId="0" applyNumberFormat="1" applyFont="1" applyFill="1" applyBorder="1" applyAlignment="1">
      <alignment horizontal="center" vertical="center" wrapText="1"/>
    </xf>
    <xf numFmtId="0" fontId="67" fillId="0" borderId="71" xfId="0" applyNumberFormat="1" applyFont="1" applyBorder="1" applyAlignment="1">
      <alignment horizontal="center" vertical="center" wrapText="1"/>
    </xf>
    <xf numFmtId="194" fontId="67" fillId="46" borderId="29" xfId="0" applyNumberFormat="1" applyFont="1" applyFill="1" applyBorder="1" applyAlignment="1">
      <alignment horizontal="center" vertical="center" wrapText="1"/>
    </xf>
    <xf numFmtId="193" fontId="67" fillId="46" borderId="2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97" fontId="5" fillId="0" borderId="17" xfId="435" applyNumberFormat="1" applyFont="1" applyBorder="1" applyAlignment="1">
      <alignment horizontal="center" vertical="center"/>
      <protection/>
    </xf>
    <xf numFmtId="57" fontId="5" fillId="0" borderId="0" xfId="0" applyNumberFormat="1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/>
    </xf>
    <xf numFmtId="1" fontId="6" fillId="44" borderId="22" xfId="0" applyNumberFormat="1" applyFont="1" applyFill="1" applyBorder="1" applyAlignment="1">
      <alignment horizontal="center" vertical="center" wrapText="1"/>
    </xf>
    <xf numFmtId="196" fontId="6" fillId="44" borderId="22" xfId="0" applyNumberFormat="1" applyFont="1" applyFill="1" applyBorder="1" applyAlignment="1">
      <alignment horizontal="center" vertical="center" wrapText="1"/>
    </xf>
    <xf numFmtId="196" fontId="6" fillId="44" borderId="32" xfId="0" applyNumberFormat="1" applyFont="1" applyFill="1" applyBorder="1" applyAlignment="1">
      <alignment horizontal="center" vertical="center" wrapText="1"/>
    </xf>
    <xf numFmtId="0" fontId="6" fillId="44" borderId="24" xfId="0" applyFont="1" applyFill="1" applyBorder="1" applyAlignment="1">
      <alignment horizontal="left" vertical="center" wrapText="1"/>
    </xf>
    <xf numFmtId="1" fontId="6" fillId="44" borderId="25" xfId="0" applyNumberFormat="1" applyFont="1" applyFill="1" applyBorder="1" applyAlignment="1">
      <alignment horizontal="center" vertical="center" wrapText="1"/>
    </xf>
    <xf numFmtId="196" fontId="6" fillId="44" borderId="25" xfId="0" applyNumberFormat="1" applyFont="1" applyFill="1" applyBorder="1" applyAlignment="1">
      <alignment horizontal="center" vertical="center" wrapText="1"/>
    </xf>
    <xf numFmtId="0" fontId="6" fillId="44" borderId="27" xfId="0" applyFont="1" applyFill="1" applyBorder="1" applyAlignment="1">
      <alignment horizontal="left" vertical="center" wrapText="1"/>
    </xf>
    <xf numFmtId="196" fontId="6" fillId="44" borderId="28" xfId="0" applyNumberFormat="1" applyFont="1" applyFill="1" applyBorder="1" applyAlignment="1">
      <alignment horizontal="center" vertical="center" wrapText="1"/>
    </xf>
    <xf numFmtId="196" fontId="6" fillId="44" borderId="34" xfId="0" applyNumberFormat="1" applyFont="1" applyFill="1" applyBorder="1" applyAlignment="1">
      <alignment horizontal="center" vertical="center" wrapText="1"/>
    </xf>
    <xf numFmtId="49" fontId="14" fillId="4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57" fontId="66" fillId="0" borderId="0" xfId="0" applyNumberFormat="1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6" fillId="0" borderId="0" xfId="0" applyFont="1" applyAlignment="1">
      <alignment horizontal="right" vertical="center"/>
    </xf>
    <xf numFmtId="0" fontId="67" fillId="0" borderId="49" xfId="0" applyNumberFormat="1" applyFont="1" applyBorder="1" applyAlignment="1">
      <alignment horizontal="center" vertical="center" wrapText="1"/>
    </xf>
    <xf numFmtId="0" fontId="67" fillId="0" borderId="14" xfId="0" applyNumberFormat="1" applyFont="1" applyBorder="1" applyAlignment="1">
      <alignment horizontal="center" vertical="center" wrapText="1"/>
    </xf>
    <xf numFmtId="0" fontId="67" fillId="0" borderId="61" xfId="0" applyNumberFormat="1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194" fontId="68" fillId="0" borderId="22" xfId="0" applyNumberFormat="1" applyFont="1" applyBorder="1" applyAlignment="1">
      <alignment horizontal="center" vertical="center" wrapText="1"/>
    </xf>
    <xf numFmtId="193" fontId="7" fillId="0" borderId="0" xfId="0" applyNumberFormat="1" applyFont="1" applyAlignment="1">
      <alignment horizontal="center" vertical="center"/>
    </xf>
    <xf numFmtId="0" fontId="67" fillId="0" borderId="50" xfId="0" applyFont="1" applyBorder="1" applyAlignment="1">
      <alignment horizontal="center" vertical="center" wrapText="1"/>
    </xf>
    <xf numFmtId="194" fontId="68" fillId="0" borderId="16" xfId="0" applyNumberFormat="1" applyFont="1" applyBorder="1" applyAlignment="1">
      <alignment horizontal="center" vertical="center" wrapText="1"/>
    </xf>
    <xf numFmtId="194" fontId="67" fillId="0" borderId="72" xfId="0" applyNumberFormat="1" applyFont="1" applyBorder="1" applyAlignment="1">
      <alignment horizontal="center" vertical="center" wrapText="1"/>
    </xf>
    <xf numFmtId="196" fontId="67" fillId="0" borderId="2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97" fontId="5" fillId="0" borderId="0" xfId="435" applyNumberFormat="1" applyFont="1" applyBorder="1" applyAlignment="1">
      <alignment horizontal="left" vertical="center"/>
      <protection/>
    </xf>
    <xf numFmtId="0" fontId="5" fillId="44" borderId="0" xfId="0" applyFont="1" applyFill="1" applyBorder="1" applyAlignment="1">
      <alignment horizontal="right" vertical="center" wrapText="1"/>
    </xf>
    <xf numFmtId="0" fontId="5" fillId="44" borderId="0" xfId="0" applyFont="1" applyFill="1" applyAlignment="1">
      <alignment horizontal="right" vertical="center" wrapText="1"/>
    </xf>
    <xf numFmtId="0" fontId="6" fillId="0" borderId="30" xfId="0" applyFont="1" applyBorder="1" applyAlignment="1">
      <alignment horizontal="center" vertical="center"/>
    </xf>
    <xf numFmtId="0" fontId="6" fillId="44" borderId="24" xfId="434" applyFont="1" applyFill="1" applyBorder="1" applyAlignment="1">
      <alignment horizontal="left" vertical="center" wrapText="1"/>
      <protection/>
    </xf>
    <xf numFmtId="194" fontId="6" fillId="44" borderId="16" xfId="434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Alignment="1">
      <alignment horizontal="center" vertical="center" wrapText="1"/>
    </xf>
    <xf numFmtId="194" fontId="6" fillId="0" borderId="16" xfId="434" applyNumberFormat="1" applyFont="1" applyFill="1" applyBorder="1" applyAlignment="1">
      <alignment horizontal="center" vertical="center" wrapText="1"/>
      <protection/>
    </xf>
    <xf numFmtId="0" fontId="6" fillId="44" borderId="73" xfId="434" applyFont="1" applyFill="1" applyBorder="1" applyAlignment="1">
      <alignment horizontal="left" vertical="center" wrapText="1"/>
      <protection/>
    </xf>
    <xf numFmtId="0" fontId="6" fillId="44" borderId="3" xfId="434" applyFont="1" applyFill="1" applyBorder="1" applyAlignment="1">
      <alignment horizontal="left" vertical="center" wrapText="1"/>
      <protection/>
    </xf>
    <xf numFmtId="194" fontId="6" fillId="44" borderId="11" xfId="434" applyNumberFormat="1" applyFont="1" applyFill="1" applyBorder="1" applyAlignment="1">
      <alignment horizontal="center" vertical="center" wrapText="1"/>
      <protection/>
    </xf>
    <xf numFmtId="193" fontId="6" fillId="44" borderId="29" xfId="434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97" fontId="5" fillId="0" borderId="0" xfId="435" applyNumberFormat="1" applyFont="1" applyBorder="1" applyAlignment="1">
      <alignment horizontal="left" vertical="center"/>
      <protection/>
    </xf>
    <xf numFmtId="197" fontId="5" fillId="0" borderId="0" xfId="435" applyNumberFormat="1" applyFont="1" applyAlignment="1">
      <alignment horizontal="left" vertical="center"/>
      <protection/>
    </xf>
    <xf numFmtId="197" fontId="5" fillId="0" borderId="0" xfId="435" applyNumberFormat="1" applyFont="1" applyBorder="1" applyAlignment="1">
      <alignment horizontal="center" vertical="center"/>
      <protection/>
    </xf>
    <xf numFmtId="0" fontId="67" fillId="0" borderId="65" xfId="0" applyFont="1" applyBorder="1" applyAlignment="1">
      <alignment horizontal="center" vertical="center"/>
    </xf>
    <xf numFmtId="0" fontId="67" fillId="44" borderId="51" xfId="0" applyNumberFormat="1" applyFont="1" applyFill="1" applyBorder="1" applyAlignment="1">
      <alignment horizontal="center" vertical="center" wrapText="1"/>
    </xf>
    <xf numFmtId="0" fontId="67" fillId="44" borderId="22" xfId="0" applyNumberFormat="1" applyFont="1" applyFill="1" applyBorder="1" applyAlignment="1">
      <alignment horizontal="center" vertical="center" wrapText="1"/>
    </xf>
    <xf numFmtId="0" fontId="67" fillId="0" borderId="22" xfId="435" applyNumberFormat="1" applyFont="1" applyBorder="1" applyAlignment="1">
      <alignment horizontal="center" vertical="center"/>
      <protection/>
    </xf>
    <xf numFmtId="0" fontId="67" fillId="0" borderId="32" xfId="435" applyNumberFormat="1" applyFont="1" applyBorder="1" applyAlignment="1">
      <alignment horizontal="center" vertical="center"/>
      <protection/>
    </xf>
    <xf numFmtId="0" fontId="67" fillId="0" borderId="74" xfId="0" applyFont="1" applyBorder="1" applyAlignment="1">
      <alignment horizontal="center" vertical="center"/>
    </xf>
    <xf numFmtId="0" fontId="67" fillId="44" borderId="51" xfId="0" applyFont="1" applyFill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/>
    </xf>
    <xf numFmtId="0" fontId="67" fillId="44" borderId="22" xfId="0" applyFont="1" applyFill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194" fontId="69" fillId="44" borderId="75" xfId="0" applyNumberFormat="1" applyFont="1" applyFill="1" applyBorder="1" applyAlignment="1">
      <alignment horizontal="center" vertical="center" wrapText="1"/>
    </xf>
    <xf numFmtId="193" fontId="67" fillId="44" borderId="76" xfId="0" applyNumberFormat="1" applyFont="1" applyFill="1" applyBorder="1" applyAlignment="1">
      <alignment horizontal="center" vertical="center" wrapText="1"/>
    </xf>
    <xf numFmtId="194" fontId="67" fillId="0" borderId="76" xfId="0" applyNumberFormat="1" applyFont="1" applyFill="1" applyBorder="1" applyAlignment="1">
      <alignment horizontal="center" vertical="center" wrapText="1"/>
    </xf>
    <xf numFmtId="193" fontId="67" fillId="0" borderId="77" xfId="0" applyNumberFormat="1" applyFont="1" applyFill="1" applyBorder="1" applyAlignment="1">
      <alignment horizontal="center" vertical="center" wrapText="1"/>
    </xf>
    <xf numFmtId="0" fontId="67" fillId="44" borderId="78" xfId="0" applyFont="1" applyFill="1" applyBorder="1" applyAlignment="1">
      <alignment horizontal="center" vertical="center" wrapText="1"/>
    </xf>
    <xf numFmtId="194" fontId="69" fillId="44" borderId="79" xfId="0" applyNumberFormat="1" applyFont="1" applyFill="1" applyBorder="1" applyAlignment="1">
      <alignment horizontal="center" vertical="center" wrapText="1"/>
    </xf>
    <xf numFmtId="193" fontId="67" fillId="44" borderId="80" xfId="0" applyNumberFormat="1" applyFont="1" applyFill="1" applyBorder="1" applyAlignment="1">
      <alignment horizontal="center" vertical="center" wrapText="1"/>
    </xf>
    <xf numFmtId="194" fontId="67" fillId="0" borderId="80" xfId="0" applyNumberFormat="1" applyFont="1" applyFill="1" applyBorder="1" applyAlignment="1">
      <alignment horizontal="center" vertical="center" wrapText="1"/>
    </xf>
    <xf numFmtId="193" fontId="67" fillId="0" borderId="81" xfId="0" applyNumberFormat="1" applyFont="1" applyFill="1" applyBorder="1" applyAlignment="1">
      <alignment horizontal="center" vertical="center" wrapText="1"/>
    </xf>
    <xf numFmtId="0" fontId="69" fillId="44" borderId="78" xfId="0" applyFont="1" applyFill="1" applyBorder="1" applyAlignment="1">
      <alignment horizontal="center" vertical="center" wrapText="1"/>
    </xf>
    <xf numFmtId="0" fontId="67" fillId="44" borderId="82" xfId="0" applyFont="1" applyFill="1" applyBorder="1" applyAlignment="1">
      <alignment horizontal="center" vertical="center" wrapText="1"/>
    </xf>
    <xf numFmtId="194" fontId="69" fillId="44" borderId="83" xfId="0" applyNumberFormat="1" applyFont="1" applyFill="1" applyBorder="1" applyAlignment="1">
      <alignment horizontal="center" vertical="center" wrapText="1"/>
    </xf>
    <xf numFmtId="193" fontId="67" fillId="44" borderId="84" xfId="0" applyNumberFormat="1" applyFont="1" applyFill="1" applyBorder="1" applyAlignment="1">
      <alignment horizontal="center" vertical="center" wrapText="1"/>
    </xf>
    <xf numFmtId="194" fontId="67" fillId="0" borderId="84" xfId="0" applyNumberFormat="1" applyFont="1" applyFill="1" applyBorder="1" applyAlignment="1">
      <alignment horizontal="center" vertical="center" wrapText="1"/>
    </xf>
    <xf numFmtId="193" fontId="67" fillId="0" borderId="85" xfId="0" applyNumberFormat="1" applyFont="1" applyFill="1" applyBorder="1" applyAlignment="1">
      <alignment horizontal="center" vertical="center" wrapText="1"/>
    </xf>
    <xf numFmtId="192" fontId="0" fillId="0" borderId="0" xfId="0" applyNumberFormat="1" applyFont="1" applyAlignment="1">
      <alignment vertical="center"/>
    </xf>
    <xf numFmtId="49" fontId="6" fillId="44" borderId="0" xfId="435" applyNumberFormat="1" applyFont="1" applyFill="1" applyBorder="1" applyAlignment="1">
      <alignment horizontal="left" vertical="center" wrapText="1"/>
      <protection/>
    </xf>
    <xf numFmtId="193" fontId="0" fillId="0" borderId="0" xfId="0" applyNumberFormat="1" applyAlignment="1">
      <alignment vertical="center"/>
    </xf>
    <xf numFmtId="193" fontId="4" fillId="0" borderId="0" xfId="0" applyNumberFormat="1" applyFont="1" applyFill="1" applyAlignment="1">
      <alignment horizontal="center" vertical="center"/>
    </xf>
    <xf numFmtId="197" fontId="5" fillId="0" borderId="17" xfId="435" applyNumberFormat="1" applyFont="1" applyBorder="1" applyAlignment="1">
      <alignment horizontal="left" vertical="center"/>
      <protection/>
    </xf>
    <xf numFmtId="193" fontId="5" fillId="0" borderId="17" xfId="435" applyNumberFormat="1" applyFont="1" applyBorder="1" applyAlignment="1">
      <alignment horizontal="left" vertical="center"/>
      <protection/>
    </xf>
    <xf numFmtId="193" fontId="5" fillId="0" borderId="0" xfId="435" applyNumberFormat="1" applyFont="1" applyAlignment="1">
      <alignment horizontal="right" vertical="center"/>
      <protection/>
    </xf>
    <xf numFmtId="0" fontId="67" fillId="0" borderId="38" xfId="435" applyFont="1" applyBorder="1" applyAlignment="1">
      <alignment horizontal="center" vertical="center"/>
      <protection/>
    </xf>
    <xf numFmtId="0" fontId="67" fillId="44" borderId="14" xfId="435" applyFont="1" applyFill="1" applyBorder="1" applyAlignment="1">
      <alignment horizontal="center" vertical="center" wrapText="1"/>
      <protection/>
    </xf>
    <xf numFmtId="193" fontId="67" fillId="44" borderId="14" xfId="435" applyNumberFormat="1" applyFont="1" applyFill="1" applyBorder="1" applyAlignment="1">
      <alignment horizontal="center" vertical="center" wrapText="1"/>
      <protection/>
    </xf>
    <xf numFmtId="193" fontId="67" fillId="0" borderId="30" xfId="435" applyNumberFormat="1" applyFont="1" applyBorder="1" applyAlignment="1">
      <alignment horizontal="center" vertical="center"/>
      <protection/>
    </xf>
    <xf numFmtId="0" fontId="67" fillId="0" borderId="21" xfId="435" applyFont="1" applyBorder="1" applyAlignment="1">
      <alignment vertical="center"/>
      <protection/>
    </xf>
    <xf numFmtId="194" fontId="67" fillId="44" borderId="22" xfId="435" applyNumberFormat="1" applyFont="1" applyFill="1" applyBorder="1" applyAlignment="1">
      <alignment horizontal="center" vertical="center" wrapText="1"/>
      <protection/>
    </xf>
    <xf numFmtId="193" fontId="67" fillId="44" borderId="22" xfId="435" applyNumberFormat="1" applyFont="1" applyFill="1" applyBorder="1" applyAlignment="1">
      <alignment horizontal="center" vertical="center" wrapText="1"/>
      <protection/>
    </xf>
    <xf numFmtId="193" fontId="67" fillId="44" borderId="20" xfId="435" applyNumberFormat="1" applyFont="1" applyFill="1" applyBorder="1" applyAlignment="1">
      <alignment horizontal="center" vertical="center" wrapText="1"/>
      <protection/>
    </xf>
    <xf numFmtId="0" fontId="67" fillId="0" borderId="24" xfId="435" applyFont="1" applyFill="1" applyBorder="1" applyAlignment="1">
      <alignment vertical="center"/>
      <protection/>
    </xf>
    <xf numFmtId="194" fontId="70" fillId="0" borderId="16" xfId="435" applyNumberFormat="1" applyFont="1" applyFill="1" applyBorder="1" applyAlignment="1">
      <alignment horizontal="center" vertical="center" wrapText="1"/>
      <protection/>
    </xf>
    <xf numFmtId="193" fontId="70" fillId="0" borderId="16" xfId="435" applyNumberFormat="1" applyFont="1" applyFill="1" applyBorder="1" applyAlignment="1">
      <alignment horizontal="center" vertical="center" wrapText="1"/>
      <protection/>
    </xf>
    <xf numFmtId="193" fontId="70" fillId="0" borderId="26" xfId="435" applyNumberFormat="1" applyFont="1" applyFill="1" applyBorder="1" applyAlignment="1">
      <alignment horizontal="center" vertical="center" wrapText="1"/>
      <protection/>
    </xf>
    <xf numFmtId="0" fontId="67" fillId="44" borderId="24" xfId="435" applyFont="1" applyFill="1" applyBorder="1" applyAlignment="1">
      <alignment vertical="center" wrapText="1"/>
      <protection/>
    </xf>
    <xf numFmtId="194" fontId="67" fillId="0" borderId="16" xfId="435" applyNumberFormat="1" applyFont="1" applyFill="1" applyBorder="1" applyAlignment="1">
      <alignment horizontal="center" vertical="center" wrapText="1"/>
      <protection/>
    </xf>
    <xf numFmtId="193" fontId="67" fillId="0" borderId="16" xfId="435" applyNumberFormat="1" applyFont="1" applyFill="1" applyBorder="1" applyAlignment="1">
      <alignment horizontal="center" vertical="center" wrapText="1"/>
      <protection/>
    </xf>
    <xf numFmtId="193" fontId="67" fillId="0" borderId="26" xfId="435" applyNumberFormat="1" applyFont="1" applyFill="1" applyBorder="1" applyAlignment="1">
      <alignment horizontal="center" vertical="center" wrapText="1"/>
      <protection/>
    </xf>
    <xf numFmtId="194" fontId="71" fillId="0" borderId="16" xfId="435" applyNumberFormat="1" applyFont="1" applyFill="1" applyBorder="1" applyAlignment="1">
      <alignment horizontal="center" vertical="center" wrapText="1"/>
      <protection/>
    </xf>
    <xf numFmtId="193" fontId="71" fillId="0" borderId="16" xfId="435" applyNumberFormat="1" applyFont="1" applyFill="1" applyBorder="1" applyAlignment="1">
      <alignment horizontal="center" vertical="center" wrapText="1"/>
      <protection/>
    </xf>
    <xf numFmtId="193" fontId="71" fillId="0" borderId="26" xfId="435" applyNumberFormat="1" applyFont="1" applyFill="1" applyBorder="1" applyAlignment="1">
      <alignment horizontal="center" vertical="center" wrapText="1"/>
      <protection/>
    </xf>
    <xf numFmtId="194" fontId="67" fillId="44" borderId="16" xfId="435" applyNumberFormat="1" applyFont="1" applyFill="1" applyBorder="1" applyAlignment="1">
      <alignment horizontal="center" vertical="center" wrapText="1"/>
      <protection/>
    </xf>
    <xf numFmtId="193" fontId="67" fillId="44" borderId="16" xfId="435" applyNumberFormat="1" applyFont="1" applyFill="1" applyBorder="1" applyAlignment="1">
      <alignment horizontal="center" vertical="center" wrapText="1"/>
      <protection/>
    </xf>
    <xf numFmtId="193" fontId="67" fillId="44" borderId="26" xfId="435" applyNumberFormat="1" applyFont="1" applyFill="1" applyBorder="1" applyAlignment="1">
      <alignment horizontal="center" vertical="center" wrapText="1"/>
      <protection/>
    </xf>
    <xf numFmtId="0" fontId="67" fillId="44" borderId="27" xfId="435" applyFont="1" applyFill="1" applyBorder="1" applyAlignment="1">
      <alignment vertical="center" wrapText="1"/>
      <protection/>
    </xf>
    <xf numFmtId="194" fontId="67" fillId="44" borderId="11" xfId="435" applyNumberFormat="1" applyFont="1" applyFill="1" applyBorder="1" applyAlignment="1">
      <alignment horizontal="center" vertical="center" wrapText="1"/>
      <protection/>
    </xf>
    <xf numFmtId="193" fontId="67" fillId="44" borderId="11" xfId="435" applyNumberFormat="1" applyFont="1" applyFill="1" applyBorder="1" applyAlignment="1">
      <alignment horizontal="center" vertical="center" wrapText="1"/>
      <protection/>
    </xf>
    <xf numFmtId="193" fontId="67" fillId="44" borderId="29" xfId="435" applyNumberFormat="1" applyFont="1" applyFill="1" applyBorder="1" applyAlignment="1">
      <alignment horizontal="center" vertical="center" wrapText="1"/>
      <protection/>
    </xf>
    <xf numFmtId="0" fontId="0" fillId="48" borderId="0" xfId="435" applyFont="1" applyFill="1" applyAlignment="1">
      <alignment vertical="center"/>
      <protection/>
    </xf>
    <xf numFmtId="194" fontId="0" fillId="0" borderId="0" xfId="0" applyNumberFormat="1" applyFont="1" applyBorder="1" applyAlignment="1">
      <alignment vertical="center"/>
    </xf>
    <xf numFmtId="193" fontId="0" fillId="0" borderId="0" xfId="0" applyNumberFormat="1" applyFont="1" applyAlignment="1">
      <alignment vertical="center"/>
    </xf>
    <xf numFmtId="0" fontId="0" fillId="0" borderId="0" xfId="435" applyFont="1" applyAlignment="1">
      <alignment vertical="center"/>
      <protection/>
    </xf>
    <xf numFmtId="194" fontId="4" fillId="0" borderId="0" xfId="0" applyNumberFormat="1" applyFont="1" applyFill="1" applyBorder="1" applyAlignment="1">
      <alignment horizontal="center" vertical="center"/>
    </xf>
    <xf numFmtId="57" fontId="5" fillId="0" borderId="0" xfId="435" applyNumberFormat="1" applyFont="1" applyAlignment="1">
      <alignment horizontal="left" vertical="center"/>
      <protection/>
    </xf>
    <xf numFmtId="193" fontId="5" fillId="0" borderId="0" xfId="435" applyNumberFormat="1" applyFont="1" applyAlignment="1">
      <alignment vertical="center"/>
      <protection/>
    </xf>
    <xf numFmtId="194" fontId="5" fillId="0" borderId="0" xfId="435" applyNumberFormat="1" applyFont="1" applyBorder="1" applyAlignment="1">
      <alignment horizontal="right" vertical="center"/>
      <protection/>
    </xf>
    <xf numFmtId="0" fontId="67" fillId="0" borderId="49" xfId="435" applyFont="1" applyBorder="1" applyAlignment="1">
      <alignment horizontal="center" vertical="center"/>
      <protection/>
    </xf>
    <xf numFmtId="194" fontId="67" fillId="44" borderId="14" xfId="435" applyNumberFormat="1" applyFont="1" applyFill="1" applyBorder="1" applyAlignment="1">
      <alignment horizontal="center" vertical="center" wrapText="1"/>
      <protection/>
    </xf>
    <xf numFmtId="193" fontId="67" fillId="0" borderId="61" xfId="435" applyNumberFormat="1" applyFont="1" applyBorder="1" applyAlignment="1">
      <alignment horizontal="center" vertical="center"/>
      <protection/>
    </xf>
    <xf numFmtId="0" fontId="6" fillId="0" borderId="51" xfId="435" applyFont="1" applyBorder="1" applyAlignment="1">
      <alignment vertical="center"/>
      <protection/>
    </xf>
    <xf numFmtId="194" fontId="70" fillId="44" borderId="22" xfId="435" applyNumberFormat="1" applyFont="1" applyFill="1" applyBorder="1" applyAlignment="1">
      <alignment horizontal="right" vertical="center" wrapText="1"/>
      <protection/>
    </xf>
    <xf numFmtId="193" fontId="70" fillId="44" borderId="22" xfId="435" applyNumberFormat="1" applyFont="1" applyFill="1" applyBorder="1" applyAlignment="1">
      <alignment horizontal="center" vertical="center" wrapText="1"/>
      <protection/>
    </xf>
    <xf numFmtId="193" fontId="70" fillId="44" borderId="20" xfId="435" applyNumberFormat="1" applyFont="1" applyFill="1" applyBorder="1" applyAlignment="1">
      <alignment horizontal="center" vertical="center" wrapText="1"/>
      <protection/>
    </xf>
    <xf numFmtId="0" fontId="6" fillId="0" borderId="50" xfId="435" applyFont="1" applyFill="1" applyBorder="1" applyAlignment="1">
      <alignment vertical="center"/>
      <protection/>
    </xf>
    <xf numFmtId="194" fontId="70" fillId="0" borderId="16" xfId="435" applyNumberFormat="1" applyFont="1" applyFill="1" applyBorder="1" applyAlignment="1">
      <alignment horizontal="right" vertical="center" wrapText="1"/>
      <protection/>
    </xf>
    <xf numFmtId="0" fontId="6" fillId="44" borderId="50" xfId="435" applyFont="1" applyFill="1" applyBorder="1" applyAlignment="1">
      <alignment vertical="center" wrapText="1"/>
      <protection/>
    </xf>
    <xf numFmtId="194" fontId="70" fillId="44" borderId="16" xfId="435" applyNumberFormat="1" applyFont="1" applyFill="1" applyBorder="1" applyAlignment="1">
      <alignment horizontal="right" vertical="center" wrapText="1"/>
      <protection/>
    </xf>
    <xf numFmtId="193" fontId="70" fillId="44" borderId="16" xfId="435" applyNumberFormat="1" applyFont="1" applyFill="1" applyBorder="1" applyAlignment="1">
      <alignment horizontal="center" vertical="center" wrapText="1"/>
      <protection/>
    </xf>
    <xf numFmtId="193" fontId="70" fillId="44" borderId="26" xfId="435" applyNumberFormat="1" applyFont="1" applyFill="1" applyBorder="1" applyAlignment="1">
      <alignment horizontal="center" vertical="center" wrapText="1"/>
      <protection/>
    </xf>
    <xf numFmtId="193" fontId="70" fillId="44" borderId="86" xfId="435" applyNumberFormat="1" applyFont="1" applyFill="1" applyBorder="1" applyAlignment="1">
      <alignment horizontal="center" vertical="center" wrapText="1"/>
      <protection/>
    </xf>
    <xf numFmtId="0" fontId="6" fillId="44" borderId="50" xfId="435" applyFont="1" applyFill="1" applyBorder="1" applyAlignment="1">
      <alignment horizontal="left" vertical="center" wrapText="1"/>
      <protection/>
    </xf>
    <xf numFmtId="194" fontId="67" fillId="44" borderId="25" xfId="435" applyNumberFormat="1" applyFont="1" applyFill="1" applyBorder="1" applyAlignment="1">
      <alignment horizontal="right" vertical="center" wrapText="1"/>
      <protection/>
    </xf>
    <xf numFmtId="193" fontId="70" fillId="44" borderId="25" xfId="435" applyNumberFormat="1" applyFont="1" applyFill="1" applyBorder="1" applyAlignment="1">
      <alignment horizontal="center" vertical="center" wrapText="1"/>
      <protection/>
    </xf>
    <xf numFmtId="0" fontId="6" fillId="0" borderId="50" xfId="435" applyFont="1" applyFill="1" applyBorder="1" applyAlignment="1">
      <alignment horizontal="left" vertical="center" wrapText="1"/>
      <protection/>
    </xf>
    <xf numFmtId="194" fontId="72" fillId="0" borderId="0" xfId="0" applyNumberFormat="1" applyFont="1" applyAlignment="1">
      <alignment horizontal="right" vertical="center" wrapText="1"/>
    </xf>
    <xf numFmtId="193" fontId="72" fillId="0" borderId="16" xfId="0" applyNumberFormat="1" applyFont="1" applyBorder="1" applyAlignment="1">
      <alignment horizontal="center" vertical="center" wrapText="1"/>
    </xf>
    <xf numFmtId="194" fontId="70" fillId="44" borderId="72" xfId="435" applyNumberFormat="1" applyFont="1" applyFill="1" applyBorder="1" applyAlignment="1">
      <alignment horizontal="right" vertical="center" wrapText="1"/>
      <protection/>
    </xf>
    <xf numFmtId="193" fontId="70" fillId="44" borderId="72" xfId="435" applyNumberFormat="1" applyFont="1" applyFill="1" applyBorder="1" applyAlignment="1">
      <alignment horizontal="center" vertical="center" wrapText="1"/>
      <protection/>
    </xf>
    <xf numFmtId="194" fontId="6" fillId="44" borderId="50" xfId="435" applyNumberFormat="1" applyFont="1" applyFill="1" applyBorder="1" applyAlignment="1">
      <alignment horizontal="right" vertical="center" wrapText="1"/>
      <protection/>
    </xf>
    <xf numFmtId="193" fontId="6" fillId="44" borderId="50" xfId="435" applyNumberFormat="1" applyFont="1" applyFill="1" applyBorder="1" applyAlignment="1">
      <alignment horizontal="center" vertical="center" wrapText="1"/>
      <protection/>
    </xf>
    <xf numFmtId="0" fontId="6" fillId="44" borderId="50" xfId="435" applyFont="1" applyFill="1" applyBorder="1" applyAlignment="1">
      <alignment horizontal="center" vertical="center" wrapText="1"/>
      <protection/>
    </xf>
    <xf numFmtId="192" fontId="6" fillId="44" borderId="50" xfId="435" applyNumberFormat="1" applyFont="1" applyFill="1" applyBorder="1" applyAlignment="1">
      <alignment horizontal="right" vertical="center" wrapText="1"/>
      <protection/>
    </xf>
    <xf numFmtId="0" fontId="0" fillId="49" borderId="0" xfId="0" applyFont="1" applyFill="1" applyAlignment="1">
      <alignment vertical="center"/>
    </xf>
    <xf numFmtId="0" fontId="0" fillId="49" borderId="0" xfId="435" applyFont="1" applyFill="1" applyAlignment="1">
      <alignment vertical="center"/>
      <protection/>
    </xf>
    <xf numFmtId="0" fontId="1" fillId="0" borderId="0" xfId="435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92" fontId="6" fillId="0" borderId="22" xfId="0" applyNumberFormat="1" applyFont="1" applyFill="1" applyBorder="1" applyAlignment="1">
      <alignment horizontal="center" vertical="center"/>
    </xf>
    <xf numFmtId="193" fontId="6" fillId="0" borderId="32" xfId="0" applyNumberFormat="1" applyFont="1" applyFill="1" applyBorder="1" applyAlignment="1">
      <alignment horizontal="center" vertical="center"/>
    </xf>
    <xf numFmtId="192" fontId="6" fillId="0" borderId="25" xfId="0" applyNumberFormat="1" applyFont="1" applyFill="1" applyBorder="1" applyAlignment="1">
      <alignment horizontal="center" vertical="center"/>
    </xf>
    <xf numFmtId="193" fontId="6" fillId="0" borderId="33" xfId="0" applyNumberFormat="1" applyFont="1" applyFill="1" applyBorder="1" applyAlignment="1">
      <alignment horizontal="center" vertical="center"/>
    </xf>
    <xf numFmtId="192" fontId="6" fillId="0" borderId="28" xfId="0" applyNumberFormat="1" applyFont="1" applyFill="1" applyBorder="1" applyAlignment="1">
      <alignment horizontal="center" vertical="center"/>
    </xf>
    <xf numFmtId="193" fontId="6" fillId="0" borderId="3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44" borderId="14" xfId="0" applyFont="1" applyFill="1" applyBorder="1" applyAlignment="1">
      <alignment horizontal="center" vertical="center" wrapText="1"/>
    </xf>
    <xf numFmtId="0" fontId="67" fillId="44" borderId="30" xfId="0" applyFont="1" applyFill="1" applyBorder="1" applyAlignment="1">
      <alignment horizontal="center" vertical="center" wrapText="1"/>
    </xf>
    <xf numFmtId="0" fontId="67" fillId="44" borderId="12" xfId="0" applyFont="1" applyFill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44" borderId="21" xfId="0" applyFont="1" applyFill="1" applyBorder="1" applyAlignment="1">
      <alignment horizontal="center" vertical="center" wrapText="1"/>
    </xf>
    <xf numFmtId="192" fontId="6" fillId="44" borderId="22" xfId="283" applyNumberFormat="1" applyFont="1" applyFill="1" applyBorder="1" applyAlignment="1">
      <alignment horizontal="center" vertical="center" wrapText="1"/>
      <protection/>
    </xf>
    <xf numFmtId="193" fontId="6" fillId="44" borderId="22" xfId="283" applyNumberFormat="1" applyFont="1" applyFill="1" applyBorder="1" applyAlignment="1">
      <alignment horizontal="center" vertical="center" wrapText="1"/>
      <protection/>
    </xf>
    <xf numFmtId="193" fontId="6" fillId="44" borderId="23" xfId="283" applyNumberFormat="1" applyFont="1" applyFill="1" applyBorder="1" applyAlignment="1">
      <alignment horizontal="center" vertical="center" wrapText="1"/>
      <protection/>
    </xf>
    <xf numFmtId="0" fontId="67" fillId="44" borderId="24" xfId="0" applyFont="1" applyFill="1" applyBorder="1" applyAlignment="1">
      <alignment horizontal="center" vertical="center" wrapText="1"/>
    </xf>
    <xf numFmtId="192" fontId="6" fillId="44" borderId="25" xfId="283" applyNumberFormat="1" applyFont="1" applyFill="1" applyBorder="1" applyAlignment="1">
      <alignment horizontal="center" vertical="center" wrapText="1"/>
      <protection/>
    </xf>
    <xf numFmtId="193" fontId="6" fillId="44" borderId="25" xfId="283" applyNumberFormat="1" applyFont="1" applyFill="1" applyBorder="1" applyAlignment="1">
      <alignment horizontal="center" vertical="center" wrapText="1"/>
      <protection/>
    </xf>
    <xf numFmtId="193" fontId="6" fillId="44" borderId="26" xfId="283" applyNumberFormat="1" applyFont="1" applyFill="1" applyBorder="1" applyAlignment="1">
      <alignment horizontal="center" vertical="center" wrapText="1"/>
      <protection/>
    </xf>
    <xf numFmtId="0" fontId="67" fillId="44" borderId="27" xfId="0" applyFont="1" applyFill="1" applyBorder="1" applyAlignment="1">
      <alignment horizontal="center" vertical="center" wrapText="1"/>
    </xf>
    <xf numFmtId="192" fontId="6" fillId="44" borderId="28" xfId="283" applyNumberFormat="1" applyFont="1" applyFill="1" applyBorder="1" applyAlignment="1">
      <alignment horizontal="center" vertical="center" wrapText="1"/>
      <protection/>
    </xf>
    <xf numFmtId="193" fontId="6" fillId="44" borderId="28" xfId="283" applyNumberFormat="1" applyFont="1" applyFill="1" applyBorder="1" applyAlignment="1">
      <alignment horizontal="center" vertical="center" wrapText="1"/>
      <protection/>
    </xf>
    <xf numFmtId="193" fontId="6" fillId="44" borderId="29" xfId="28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6" fillId="0" borderId="51" xfId="0" applyFont="1" applyBorder="1" applyAlignment="1">
      <alignment horizontal="left" vertical="center"/>
    </xf>
    <xf numFmtId="192" fontId="6" fillId="0" borderId="22" xfId="283" applyNumberFormat="1" applyFont="1" applyFill="1" applyBorder="1" applyAlignment="1">
      <alignment horizontal="center" vertical="center" wrapText="1"/>
      <protection/>
    </xf>
    <xf numFmtId="193" fontId="6" fillId="0" borderId="32" xfId="283" applyNumberFormat="1" applyFont="1" applyFill="1" applyBorder="1" applyAlignment="1">
      <alignment horizontal="center" vertical="center" wrapText="1"/>
      <protection/>
    </xf>
    <xf numFmtId="0" fontId="6" fillId="0" borderId="50" xfId="0" applyNumberFormat="1" applyFont="1" applyBorder="1" applyAlignment="1">
      <alignment horizontal="left" vertical="center"/>
    </xf>
    <xf numFmtId="192" fontId="6" fillId="0" borderId="25" xfId="283" applyNumberFormat="1" applyFont="1" applyFill="1" applyBorder="1" applyAlignment="1">
      <alignment horizontal="center" vertical="center" wrapText="1"/>
      <protection/>
    </xf>
    <xf numFmtId="193" fontId="6" fillId="0" borderId="33" xfId="283" applyNumberFormat="1" applyFont="1" applyFill="1" applyBorder="1" applyAlignment="1">
      <alignment horizontal="center" vertical="center" wrapText="1"/>
      <protection/>
    </xf>
    <xf numFmtId="0" fontId="6" fillId="0" borderId="50" xfId="0" applyNumberFormat="1" applyFont="1" applyFill="1" applyBorder="1" applyAlignment="1">
      <alignment horizontal="left" vertical="center"/>
    </xf>
    <xf numFmtId="0" fontId="6" fillId="0" borderId="52" xfId="0" applyNumberFormat="1" applyFont="1" applyFill="1" applyBorder="1" applyAlignment="1">
      <alignment horizontal="left" vertical="center"/>
    </xf>
    <xf numFmtId="192" fontId="6" fillId="0" borderId="28" xfId="283" applyNumberFormat="1" applyFont="1" applyFill="1" applyBorder="1" applyAlignment="1">
      <alignment horizontal="center" vertical="center" wrapText="1"/>
      <protection/>
    </xf>
    <xf numFmtId="193" fontId="6" fillId="0" borderId="34" xfId="28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1" xfId="283" applyFont="1" applyFill="1" applyBorder="1" applyAlignment="1">
      <alignment horizontal="center" vertical="center"/>
      <protection/>
    </xf>
    <xf numFmtId="196" fontId="6" fillId="0" borderId="22" xfId="0" applyNumberFormat="1" applyFont="1" applyFill="1" applyBorder="1" applyAlignment="1">
      <alignment horizontal="center" vertical="center"/>
    </xf>
    <xf numFmtId="196" fontId="6" fillId="0" borderId="32" xfId="0" applyNumberFormat="1" applyFont="1" applyFill="1" applyBorder="1" applyAlignment="1">
      <alignment horizontal="center" vertical="center"/>
    </xf>
    <xf numFmtId="0" fontId="6" fillId="0" borderId="24" xfId="283" applyFont="1" applyFill="1" applyBorder="1" applyAlignment="1">
      <alignment horizontal="center" vertical="center" wrapText="1"/>
      <protection/>
    </xf>
    <xf numFmtId="196" fontId="6" fillId="0" borderId="25" xfId="0" applyNumberFormat="1" applyFont="1" applyFill="1" applyBorder="1" applyAlignment="1">
      <alignment horizontal="center" vertical="center"/>
    </xf>
    <xf numFmtId="196" fontId="6" fillId="0" borderId="33" xfId="0" applyNumberFormat="1" applyFont="1" applyFill="1" applyBorder="1" applyAlignment="1">
      <alignment horizontal="center" vertical="center"/>
    </xf>
    <xf numFmtId="0" fontId="6" fillId="0" borderId="27" xfId="283" applyFont="1" applyFill="1" applyBorder="1" applyAlignment="1">
      <alignment horizontal="center" vertical="center" wrapText="1"/>
      <protection/>
    </xf>
    <xf numFmtId="196" fontId="6" fillId="0" borderId="28" xfId="0" applyNumberFormat="1" applyFont="1" applyFill="1" applyBorder="1" applyAlignment="1">
      <alignment horizontal="center" vertical="center"/>
    </xf>
    <xf numFmtId="196" fontId="6" fillId="0" borderId="34" xfId="0" applyNumberFormat="1" applyFont="1" applyFill="1" applyBorder="1" applyAlignment="1">
      <alignment horizontal="center" vertical="center"/>
    </xf>
    <xf numFmtId="49" fontId="5" fillId="44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7" fillId="44" borderId="35" xfId="0" applyNumberFormat="1" applyFont="1" applyFill="1" applyBorder="1" applyAlignment="1">
      <alignment horizontal="center" vertical="center" wrapText="1"/>
    </xf>
    <xf numFmtId="0" fontId="7" fillId="44" borderId="12" xfId="0" applyNumberFormat="1" applyFont="1" applyFill="1" applyBorder="1" applyAlignment="1">
      <alignment horizontal="center" vertical="center" wrapText="1"/>
    </xf>
    <xf numFmtId="0" fontId="7" fillId="44" borderId="0" xfId="0" applyNumberFormat="1" applyFont="1" applyFill="1" applyAlignment="1">
      <alignment horizontal="center" vertical="center" wrapText="1"/>
    </xf>
    <xf numFmtId="0" fontId="7" fillId="44" borderId="37" xfId="0" applyNumberFormat="1" applyFont="1" applyFill="1" applyBorder="1" applyAlignment="1">
      <alignment horizontal="center" vertical="center" wrapText="1"/>
    </xf>
    <xf numFmtId="0" fontId="7" fillId="44" borderId="39" xfId="0" applyNumberFormat="1" applyFont="1" applyFill="1" applyBorder="1" applyAlignment="1">
      <alignment horizontal="center" vertical="center" wrapText="1"/>
    </xf>
    <xf numFmtId="0" fontId="7" fillId="44" borderId="51" xfId="0" applyFont="1" applyFill="1" applyBorder="1" applyAlignment="1">
      <alignment horizontal="left" vertical="center" wrapText="1"/>
    </xf>
    <xf numFmtId="0" fontId="7" fillId="44" borderId="23" xfId="434" applyNumberFormat="1" applyFont="1" applyFill="1" applyBorder="1" applyAlignment="1">
      <alignment horizontal="center" vertical="center" wrapText="1"/>
      <protection/>
    </xf>
    <xf numFmtId="0" fontId="7" fillId="44" borderId="50" xfId="0" applyFont="1" applyFill="1" applyBorder="1" applyAlignment="1">
      <alignment horizontal="left" vertical="center" wrapText="1"/>
    </xf>
    <xf numFmtId="0" fontId="7" fillId="44" borderId="26" xfId="434" applyNumberFormat="1" applyFont="1" applyFill="1" applyBorder="1" applyAlignment="1">
      <alignment horizontal="center" vertical="center" wrapText="1"/>
      <protection/>
    </xf>
    <xf numFmtId="0" fontId="7" fillId="0" borderId="26" xfId="434" applyNumberFormat="1" applyFont="1" applyFill="1" applyBorder="1" applyAlignment="1">
      <alignment horizontal="center" vertical="center" wrapText="1"/>
      <protection/>
    </xf>
    <xf numFmtId="0" fontId="7" fillId="44" borderId="26" xfId="0" applyNumberFormat="1" applyFont="1" applyFill="1" applyBorder="1" applyAlignment="1">
      <alignment horizontal="center" vertical="center" wrapText="1"/>
    </xf>
    <xf numFmtId="0" fontId="7" fillId="44" borderId="12" xfId="0" applyFont="1" applyFill="1" applyBorder="1" applyAlignment="1">
      <alignment horizontal="center" vertical="center" wrapText="1"/>
    </xf>
    <xf numFmtId="0" fontId="7" fillId="44" borderId="3" xfId="0" applyFont="1" applyFill="1" applyBorder="1" applyAlignment="1">
      <alignment horizontal="left" vertical="center" wrapText="1"/>
    </xf>
    <xf numFmtId="0" fontId="7" fillId="44" borderId="29" xfId="434" applyNumberFormat="1" applyFont="1" applyFill="1" applyBorder="1" applyAlignment="1">
      <alignment horizontal="center" vertical="center" wrapText="1"/>
      <protection/>
    </xf>
    <xf numFmtId="0" fontId="6" fillId="44" borderId="49" xfId="0" applyNumberFormat="1" applyFont="1" applyFill="1" applyBorder="1" applyAlignment="1">
      <alignment horizontal="center" vertical="center" wrapText="1"/>
    </xf>
    <xf numFmtId="0" fontId="6" fillId="44" borderId="61" xfId="0" applyNumberFormat="1" applyFont="1" applyFill="1" applyBorder="1" applyAlignment="1">
      <alignment horizontal="center" vertical="center" wrapText="1"/>
    </xf>
    <xf numFmtId="0" fontId="6" fillId="44" borderId="51" xfId="0" applyFont="1" applyFill="1" applyBorder="1" applyAlignment="1">
      <alignment horizontal="left" vertical="center" wrapText="1"/>
    </xf>
    <xf numFmtId="0" fontId="6" fillId="44" borderId="23" xfId="434" applyNumberFormat="1" applyFont="1" applyFill="1" applyBorder="1" applyAlignment="1">
      <alignment horizontal="center" vertical="center" wrapText="1"/>
      <protection/>
    </xf>
    <xf numFmtId="0" fontId="6" fillId="44" borderId="50" xfId="0" applyFont="1" applyFill="1" applyBorder="1" applyAlignment="1">
      <alignment horizontal="left" vertical="center" wrapText="1"/>
    </xf>
    <xf numFmtId="0" fontId="6" fillId="44" borderId="26" xfId="434" applyNumberFormat="1" applyFont="1" applyFill="1" applyBorder="1" applyAlignment="1">
      <alignment horizontal="center" vertical="center" wrapText="1"/>
      <protection/>
    </xf>
    <xf numFmtId="0" fontId="6" fillId="44" borderId="5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44" borderId="0" xfId="0" applyFont="1" applyFill="1" applyAlignment="1">
      <alignment horizontal="left" vertical="center" wrapText="1"/>
    </xf>
    <xf numFmtId="193" fontId="6" fillId="44" borderId="0" xfId="0" applyNumberFormat="1" applyFont="1" applyFill="1" applyAlignment="1">
      <alignment horizontal="center" vertical="center" wrapText="1"/>
    </xf>
  </cellXfs>
  <cellStyles count="481">
    <cellStyle name="Normal" xfId="0"/>
    <cellStyle name="Currency [0]" xfId="15"/>
    <cellStyle name="Currency" xfId="16"/>
    <cellStyle name="差_Book1_Book1" xfId="17"/>
    <cellStyle name="输入" xfId="18"/>
    <cellStyle name="强调文字颜色 2 3 2" xfId="19"/>
    <cellStyle name="20% - 强调文字颜色 3" xfId="20"/>
    <cellStyle name="输出 3" xfId="21"/>
    <cellStyle name="args.style" xfId="22"/>
    <cellStyle name="Comma [0]" xfId="23"/>
    <cellStyle name="Accent2 - 40%" xfId="24"/>
    <cellStyle name="_29-30" xfId="25"/>
    <cellStyle name="40% - 强调文字颜色 3" xfId="26"/>
    <cellStyle name="计算 2" xfId="27"/>
    <cellStyle name="差" xfId="28"/>
    <cellStyle name="Comma" xfId="29"/>
    <cellStyle name="Hyperlink" xfId="30"/>
    <cellStyle name="日期" xfId="31"/>
    <cellStyle name="Accent2 - 60%" xfId="32"/>
    <cellStyle name="60% - 强调文字颜色 6 3 2" xfId="33"/>
    <cellStyle name="60% - 强调文字颜色 3" xfId="34"/>
    <cellStyle name="Percent" xfId="35"/>
    <cellStyle name="Followed Hyperlink" xfId="36"/>
    <cellStyle name="_ET_STYLE_NoName_00__Book1" xfId="37"/>
    <cellStyle name="注释" xfId="38"/>
    <cellStyle name="常规 6" xfId="39"/>
    <cellStyle name="60% - 强调文字颜色 2 3" xfId="40"/>
    <cellStyle name="_ET_STYLE_NoName_00__Sheet3" xfId="41"/>
    <cellStyle name="警告文本" xfId="42"/>
    <cellStyle name="注释 5" xfId="43"/>
    <cellStyle name="60% - 强调文字颜色 2" xfId="44"/>
    <cellStyle name="标题 4" xfId="45"/>
    <cellStyle name="标题" xfId="46"/>
    <cellStyle name="60% - 强调文字颜色 2 2 2" xfId="47"/>
    <cellStyle name="常规_2009年04月贸易（刘）提供卡片数据" xfId="48"/>
    <cellStyle name="解释性文本" xfId="49"/>
    <cellStyle name="20% - 强调文字颜色 5 3 3" xfId="50"/>
    <cellStyle name="标题 1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40% - 强调文字颜色 3 3 3" xfId="57"/>
    <cellStyle name="常规 26" xfId="58"/>
    <cellStyle name="常规 31" xfId="59"/>
    <cellStyle name="计算" xfId="60"/>
    <cellStyle name="40% - 强调文字颜色 4 2" xfId="61"/>
    <cellStyle name="计算 3 2" xfId="62"/>
    <cellStyle name="检查单元格" xfId="63"/>
    <cellStyle name="20% - 强调文字颜色 6" xfId="64"/>
    <cellStyle name="强调文字颜色 2" xfId="65"/>
    <cellStyle name="链接单元格" xfId="66"/>
    <cellStyle name="汇总" xfId="67"/>
    <cellStyle name="好" xfId="68"/>
    <cellStyle name="20% - 强调文字颜色 3 3" xfId="69"/>
    <cellStyle name="适中" xfId="70"/>
    <cellStyle name="常规 8 2" xfId="71"/>
    <cellStyle name="输出 5" xfId="72"/>
    <cellStyle name="20% - 强调文字颜色 5" xfId="73"/>
    <cellStyle name="检查单元格 3 2" xfId="74"/>
    <cellStyle name="强调文字颜色 1" xfId="75"/>
    <cellStyle name="链接单元格 3" xfId="76"/>
    <cellStyle name="20% - 强调文字颜色 1" xfId="77"/>
    <cellStyle name="40% - 强调文字颜色 4 3 2" xfId="78"/>
    <cellStyle name="40% - 强调文字颜色 1" xfId="79"/>
    <cellStyle name="链接单元格 4" xfId="80"/>
    <cellStyle name="输出 2" xfId="81"/>
    <cellStyle name="20% - 强调文字颜色 2" xfId="82"/>
    <cellStyle name="40% - 强调文字颜色 4 3 3" xfId="83"/>
    <cellStyle name="40% - 强调文字颜色 2" xfId="84"/>
    <cellStyle name="强调文字颜色 3" xfId="85"/>
    <cellStyle name="PSChar" xfId="86"/>
    <cellStyle name="强调文字颜色 4" xfId="87"/>
    <cellStyle name="输出 4" xfId="88"/>
    <cellStyle name="20% - 强调文字颜色 4" xfId="89"/>
    <cellStyle name="_27-28" xfId="90"/>
    <cellStyle name="计算 3" xfId="91"/>
    <cellStyle name="40% - 强调文字颜色 4" xfId="92"/>
    <cellStyle name="强调文字颜色 5" xfId="93"/>
    <cellStyle name="计算 4" xfId="94"/>
    <cellStyle name="40% - 强调文字颜色 5" xfId="95"/>
    <cellStyle name="60% - 强调文字颜色 5" xfId="96"/>
    <cellStyle name="强调文字颜色 6" xfId="97"/>
    <cellStyle name="_弱电系统设备配置报价清单" xfId="98"/>
    <cellStyle name="0,0&#13;&#10;NA&#13;&#10;" xfId="99"/>
    <cellStyle name="20% - 强调文字颜色 3 3 2" xfId="100"/>
    <cellStyle name="计算 5" xfId="101"/>
    <cellStyle name="适中 2" xfId="102"/>
    <cellStyle name="40% - 强调文字颜色 6" xfId="103"/>
    <cellStyle name="60% - 强调文字颜色 6" xfId="104"/>
    <cellStyle name="_ET_STYLE_NoName_00_" xfId="105"/>
    <cellStyle name="_Book1_1" xfId="106"/>
    <cellStyle name="适中 4" xfId="107"/>
    <cellStyle name="_ET_STYLE_NoName_00_ 2" xfId="108"/>
    <cellStyle name="常规 6 3" xfId="109"/>
    <cellStyle name="注释 3" xfId="110"/>
    <cellStyle name="_20100326高清市院遂宁检察院1080P配置清单26日改" xfId="111"/>
    <cellStyle name="检查单元格 5" xfId="112"/>
    <cellStyle name="_31-32" xfId="113"/>
    <cellStyle name="常规 10" xfId="114"/>
    <cellStyle name="_2011年2月财政金融部门提供卡片数据" xfId="115"/>
    <cellStyle name="_33" xfId="116"/>
    <cellStyle name="Comma_!!!GO" xfId="117"/>
    <cellStyle name="输入 5" xfId="118"/>
    <cellStyle name="_Book1" xfId="119"/>
    <cellStyle name="_Book1_2" xfId="120"/>
    <cellStyle name="Accent2 - 20%" xfId="121"/>
    <cellStyle name="适中 5" xfId="122"/>
    <cellStyle name="_Book1_3" xfId="123"/>
    <cellStyle name="_ET_STYLE_NoName_00__Book1_1" xfId="124"/>
    <cellStyle name="20% - 强调文字颜色 1 2" xfId="125"/>
    <cellStyle name="20% - 强调文字颜色 1 2 2" xfId="126"/>
    <cellStyle name="20% - 强调文字颜色 1 2 3" xfId="127"/>
    <cellStyle name="40% - 强调文字颜色 2 2" xfId="128"/>
    <cellStyle name="20% - 强调文字颜色 1 3" xfId="129"/>
    <cellStyle name="常规_2014年小册子" xfId="130"/>
    <cellStyle name="20% - 强调文字颜色 1 3 2" xfId="131"/>
    <cellStyle name="Accent5 - 20%" xfId="132"/>
    <cellStyle name="20% - 强调文字颜色 1 3 3" xfId="133"/>
    <cellStyle name="40% - 强调文字颜色 3 2" xfId="134"/>
    <cellStyle name="计算 2 2" xfId="135"/>
    <cellStyle name="20% - 强调文字颜色 1 4" xfId="136"/>
    <cellStyle name="20% - 强调文字颜色 2 2" xfId="137"/>
    <cellStyle name="输出 2 2" xfId="138"/>
    <cellStyle name="20% - 强调文字颜色 2 2 2" xfId="139"/>
    <cellStyle name="20% - 强调文字颜色 2 2 3" xfId="140"/>
    <cellStyle name="20% - 强调文字颜色 2 3" xfId="141"/>
    <cellStyle name="20% - 强调文字颜色 2 3 2" xfId="142"/>
    <cellStyle name="20% - 强调文字颜色 2 3 3" xfId="143"/>
    <cellStyle name="20% - 强调文字颜色 2 4" xfId="144"/>
    <cellStyle name="20% - 强调文字颜色 3 2" xfId="145"/>
    <cellStyle name="输出 3 2" xfId="146"/>
    <cellStyle name="20% - 强调文字颜色 3 2 2" xfId="147"/>
    <cellStyle name="20% - 强调文字颜色 3 2 3" xfId="148"/>
    <cellStyle name="20% - 强调文字颜色 3 3 3" xfId="149"/>
    <cellStyle name="适中 3" xfId="150"/>
    <cellStyle name="20% - 强调文字颜色 3 4" xfId="151"/>
    <cellStyle name="60% - 强调文字颜色 1 2" xfId="152"/>
    <cellStyle name="商品名称" xfId="153"/>
    <cellStyle name="20% - 强调文字颜色 4 2" xfId="154"/>
    <cellStyle name="Mon閠aire_!!!GO" xfId="155"/>
    <cellStyle name="常规 3" xfId="156"/>
    <cellStyle name="20% - 强调文字颜色 4 2 2" xfId="157"/>
    <cellStyle name="20% - 强调文字颜色 4 2 3" xfId="158"/>
    <cellStyle name="Accent6 - 40%" xfId="159"/>
    <cellStyle name="20% - 强调文字颜色 4 3" xfId="160"/>
    <cellStyle name="常规 4" xfId="161"/>
    <cellStyle name="20% - 强调文字颜色 4 3 2" xfId="162"/>
    <cellStyle name="20% - 强调文字颜色 4 3 3" xfId="163"/>
    <cellStyle name="20% - 强调文字颜色 4 4" xfId="164"/>
    <cellStyle name="60% - 强调文字颜色 2 2" xfId="165"/>
    <cellStyle name="常规 5" xfId="166"/>
    <cellStyle name="20% - 强调文字颜色 5 2" xfId="167"/>
    <cellStyle name="寘嬫愗傝_Region Orders (2)" xfId="168"/>
    <cellStyle name="20% - 强调文字颜色 5 2 2" xfId="169"/>
    <cellStyle name="20% - 强调文字颜色 5 2 3" xfId="170"/>
    <cellStyle name="20% - 强调文字颜色 5 3" xfId="171"/>
    <cellStyle name="20% - 强调文字颜色 5 3 2" xfId="172"/>
    <cellStyle name="差 5" xfId="173"/>
    <cellStyle name="20% - 强调文字颜色 5 4" xfId="174"/>
    <cellStyle name="60% - 强调文字颜色 3 2" xfId="175"/>
    <cellStyle name="20% - 强调文字颜色 6 2" xfId="176"/>
    <cellStyle name="20% - 强调文字颜色 6 2 2" xfId="177"/>
    <cellStyle name="40% - 强调文字颜色 4 4" xfId="178"/>
    <cellStyle name="20% - 强调文字颜色 6 2 3" xfId="179"/>
    <cellStyle name="20% - 强调文字颜色 6 3" xfId="180"/>
    <cellStyle name="20% - 强调文字颜色 6 3 2" xfId="181"/>
    <cellStyle name="40% - 强调文字颜色 5 4" xfId="182"/>
    <cellStyle name="20% - 强调文字颜色 6 3 3" xfId="183"/>
    <cellStyle name="no dec" xfId="184"/>
    <cellStyle name="20% - 强调文字颜色 6 4" xfId="185"/>
    <cellStyle name="60% - 强调文字颜色 4 2" xfId="186"/>
    <cellStyle name="40% - 强调文字颜色 1 2" xfId="187"/>
    <cellStyle name="40% - 强调文字颜色 1 2 2" xfId="188"/>
    <cellStyle name="40% - 强调文字颜色 1 2 3" xfId="189"/>
    <cellStyle name="40% - 强调文字颜色 1 3" xfId="190"/>
    <cellStyle name="Accent1" xfId="191"/>
    <cellStyle name="常规 9 2" xfId="192"/>
    <cellStyle name="常规 9 2 2" xfId="193"/>
    <cellStyle name="40% - 强调文字颜色 1 3 2" xfId="194"/>
    <cellStyle name="40% - 强调文字颜色 1 3 3" xfId="195"/>
    <cellStyle name="常规 3 12" xfId="196"/>
    <cellStyle name="千位_ 方正PC" xfId="197"/>
    <cellStyle name="40% - 强调文字颜色 1 4" xfId="198"/>
    <cellStyle name="Accent2" xfId="199"/>
    <cellStyle name="40% - 强调文字颜色 2 2 2" xfId="200"/>
    <cellStyle name="40% - 强调文字颜色 2 2 3" xfId="201"/>
    <cellStyle name="40% - 强调文字颜色 2 3" xfId="202"/>
    <cellStyle name="40% - 强调文字颜色 2 3 2" xfId="203"/>
    <cellStyle name="40% - 强调文字颜色 2 3 3" xfId="204"/>
    <cellStyle name="40% - 强调文字颜色 2 4" xfId="205"/>
    <cellStyle name="40% - 强调文字颜色 3 2 2" xfId="206"/>
    <cellStyle name="40% - 强调文字颜色 3 2 3" xfId="207"/>
    <cellStyle name="40% - 强调文字颜色 3 3" xfId="208"/>
    <cellStyle name="40% - 强调文字颜色 3 3 2" xfId="209"/>
    <cellStyle name="常规 25" xfId="210"/>
    <cellStyle name="常规 30" xfId="211"/>
    <cellStyle name="40% - 强调文字颜色 3 4" xfId="212"/>
    <cellStyle name="40% - 强调文字颜色 4 2 2" xfId="213"/>
    <cellStyle name="标题 4 4" xfId="214"/>
    <cellStyle name="检查单元格 2" xfId="215"/>
    <cellStyle name="40% - 强调文字颜色 4 2 3" xfId="216"/>
    <cellStyle name="检查单元格 3" xfId="217"/>
    <cellStyle name="40% - 强调文字颜色 4 3" xfId="218"/>
    <cellStyle name="40% - 强调文字颜色 5 2" xfId="219"/>
    <cellStyle name="40% - 强调文字颜色 5 2 2" xfId="220"/>
    <cellStyle name="60% - 强调文字颜色 4 3" xfId="221"/>
    <cellStyle name="40% - 强调文字颜色 5 2 3" xfId="222"/>
    <cellStyle name="60% - 强调文字颜色 4 4" xfId="223"/>
    <cellStyle name="40% - 强调文字颜色 5 3" xfId="224"/>
    <cellStyle name="40% - 强调文字颜色 5 3 2" xfId="225"/>
    <cellStyle name="60% - 强调文字颜色 5 3" xfId="226"/>
    <cellStyle name="40% - 强调文字颜色 5 3 3" xfId="227"/>
    <cellStyle name="60% - 强调文字颜色 5 4" xfId="228"/>
    <cellStyle name="40% - 强调文字颜色 6 2" xfId="229"/>
    <cellStyle name="适中 2 2" xfId="230"/>
    <cellStyle name="40% - 强调文字颜色 6 2 2" xfId="231"/>
    <cellStyle name="40% - 强调文字颜色 6 2 3" xfId="232"/>
    <cellStyle name="Date" xfId="233"/>
    <cellStyle name="差_Book1_Book1 2" xfId="234"/>
    <cellStyle name="40% - 强调文字颜色 6 3" xfId="235"/>
    <cellStyle name="强调文字颜色 3 2 2" xfId="236"/>
    <cellStyle name="40% - 强调文字颜色 6 3 2" xfId="237"/>
    <cellStyle name="解释性文本 3" xfId="238"/>
    <cellStyle name="40% - 强调文字颜色 6 3 3" xfId="239"/>
    <cellStyle name="Moneda_96 Risk" xfId="240"/>
    <cellStyle name="解释性文本 4" xfId="241"/>
    <cellStyle name="40% - 强调文字颜色 6 4" xfId="242"/>
    <cellStyle name="60% - 强调文字颜色 4 2 2" xfId="243"/>
    <cellStyle name="差_Book1" xfId="244"/>
    <cellStyle name="60% - 强调文字颜色 1 2 2" xfId="245"/>
    <cellStyle name="60% - 强调文字颜色 1 3" xfId="246"/>
    <cellStyle name="60% - 强调文字颜色 1 3 2" xfId="247"/>
    <cellStyle name="好_Book1_1 3" xfId="248"/>
    <cellStyle name="60% - 强调文字颜色 1 4" xfId="249"/>
    <cellStyle name="60% - 强调文字颜色 2 3 2" xfId="250"/>
    <cellStyle name="常规 6 2" xfId="251"/>
    <cellStyle name="注释 2" xfId="252"/>
    <cellStyle name="60% - 强调文字颜色 2 4" xfId="253"/>
    <cellStyle name="常规 7" xfId="254"/>
    <cellStyle name="60% - 强调文字颜色 3 2 2" xfId="255"/>
    <cellStyle name="60% - 强调文字颜色 3 3" xfId="256"/>
    <cellStyle name="60% - 强调文字颜色 3 3 2" xfId="257"/>
    <cellStyle name="60% - 强调文字颜色 3 4" xfId="258"/>
    <cellStyle name="60% - 强调文字颜色 4 3 2" xfId="259"/>
    <cellStyle name="常规 15" xfId="260"/>
    <cellStyle name="常规 20" xfId="261"/>
    <cellStyle name="60% - 强调文字颜色 5 2" xfId="262"/>
    <cellStyle name="60% - 强调文字颜色 5 2 2" xfId="263"/>
    <cellStyle name="60% - 强调文字颜色 5 3 2" xfId="264"/>
    <cellStyle name="RowLevel_0" xfId="265"/>
    <cellStyle name="60% - 强调文字颜色 6 2" xfId="266"/>
    <cellStyle name="60% - 强调文字颜色 6 2 2" xfId="267"/>
    <cellStyle name="Header2" xfId="268"/>
    <cellStyle name="60% - 强调文字颜色 6 3" xfId="269"/>
    <cellStyle name="60% - 强调文字颜色 6 4" xfId="270"/>
    <cellStyle name="6mal" xfId="271"/>
    <cellStyle name="Linked Cells 2" xfId="272"/>
    <cellStyle name="Accent1 - 20%" xfId="273"/>
    <cellStyle name="强调文字颜色 2 2 2" xfId="274"/>
    <cellStyle name="Accent1 - 40%" xfId="275"/>
    <cellStyle name="Accent1 - 60%" xfId="276"/>
    <cellStyle name="Accent3" xfId="277"/>
    <cellStyle name="Accent3 - 20%" xfId="278"/>
    <cellStyle name="Milliers_!!!GO" xfId="279"/>
    <cellStyle name="Accent3 - 40%" xfId="280"/>
    <cellStyle name="Mon閠aire [0]_!!!GO" xfId="281"/>
    <cellStyle name="Accent3 - 60%" xfId="282"/>
    <cellStyle name="常规_丽水统计信息2009年03月小册子" xfId="283"/>
    <cellStyle name="Accent4" xfId="284"/>
    <cellStyle name="Accent4 - 20%" xfId="285"/>
    <cellStyle name="Accent4 - 40%" xfId="286"/>
    <cellStyle name="输入 4" xfId="287"/>
    <cellStyle name="Accent4 - 60%" xfId="288"/>
    <cellStyle name="捠壿 [0.00]_Region Orders (2)" xfId="289"/>
    <cellStyle name="Accent5" xfId="290"/>
    <cellStyle name="Accent5 - 40%" xfId="291"/>
    <cellStyle name="好 2 2" xfId="292"/>
    <cellStyle name="Accent5 - 60%" xfId="293"/>
    <cellStyle name="常规 12" xfId="294"/>
    <cellStyle name="普通_收支总表" xfId="295"/>
    <cellStyle name="Accent6" xfId="296"/>
    <cellStyle name="Accent6 - 20%" xfId="297"/>
    <cellStyle name="输入 2 2" xfId="298"/>
    <cellStyle name="Accent6 - 60%" xfId="299"/>
    <cellStyle name="ColLevel_0" xfId="300"/>
    <cellStyle name="差_Book1_1 4" xfId="301"/>
    <cellStyle name="Comma [0]_!!!GO" xfId="302"/>
    <cellStyle name="标题 3 3" xfId="303"/>
    <cellStyle name="comma zerodec" xfId="304"/>
    <cellStyle name="Currency [0]_!!!GO" xfId="305"/>
    <cellStyle name="好_Book1_Book1" xfId="306"/>
    <cellStyle name="常规 9 2 2 2" xfId="307"/>
    <cellStyle name="Currency_!!!GO" xfId="308"/>
    <cellStyle name="分级显示列_1_Book1" xfId="309"/>
    <cellStyle name="样式 1" xfId="310"/>
    <cellStyle name="Currency1" xfId="311"/>
    <cellStyle name="常规 13" xfId="312"/>
    <cellStyle name="适中 3 2" xfId="313"/>
    <cellStyle name="Dollar (zero dec)" xfId="314"/>
    <cellStyle name="Grey" xfId="315"/>
    <cellStyle name="标题 2 2" xfId="316"/>
    <cellStyle name="Header1" xfId="317"/>
    <cellStyle name="强调文字颜色 5 2 2" xfId="318"/>
    <cellStyle name="Input [yellow]" xfId="319"/>
    <cellStyle name="好_Book1_1 4" xfId="320"/>
    <cellStyle name="Input Cells" xfId="321"/>
    <cellStyle name="常规 2 10" xfId="322"/>
    <cellStyle name="强调文字颜色 3 3" xfId="323"/>
    <cellStyle name="Input Cells 2" xfId="324"/>
    <cellStyle name="常规 14" xfId="325"/>
    <cellStyle name="强调文字颜色 3 3 2" xfId="326"/>
    <cellStyle name="Linked Cells" xfId="327"/>
    <cellStyle name="Millares [0]_96 Risk" xfId="328"/>
    <cellStyle name="Millares_96 Risk" xfId="329"/>
    <cellStyle name="常规 2 2 2 2" xfId="330"/>
    <cellStyle name="Milliers [0]_!!!GO" xfId="331"/>
    <cellStyle name="Moneda [0]_96 Risk" xfId="332"/>
    <cellStyle name="New Times Roman" xfId="333"/>
    <cellStyle name="Normal - Style1" xfId="334"/>
    <cellStyle name="Normal_!!!GO" xfId="335"/>
    <cellStyle name="per.style" xfId="336"/>
    <cellStyle name="PSInt" xfId="337"/>
    <cellStyle name="常规 2 4" xfId="338"/>
    <cellStyle name="Percent [2]" xfId="339"/>
    <cellStyle name="Percent_!!!GO" xfId="340"/>
    <cellStyle name="Pourcentage_pldt" xfId="341"/>
    <cellStyle name="标题 5" xfId="342"/>
    <cellStyle name="PSDate" xfId="343"/>
    <cellStyle name="PSDec" xfId="344"/>
    <cellStyle name="常规 16" xfId="345"/>
    <cellStyle name="常规 21" xfId="346"/>
    <cellStyle name="PSHeading" xfId="347"/>
    <cellStyle name="PSSpacer" xfId="348"/>
    <cellStyle name="常规_31-32" xfId="349"/>
    <cellStyle name="sstot" xfId="350"/>
    <cellStyle name="Standard_AREAS" xfId="351"/>
    <cellStyle name="t" xfId="352"/>
    <cellStyle name="常规 2 6" xfId="353"/>
    <cellStyle name="强调文字颜色 4 3" xfId="354"/>
    <cellStyle name="t_HVAC Equipment (3)" xfId="355"/>
    <cellStyle name="捠壿_Region Orders (2)" xfId="356"/>
    <cellStyle name="编号" xfId="357"/>
    <cellStyle name="标题 1 2" xfId="358"/>
    <cellStyle name="常规 46" xfId="359"/>
    <cellStyle name="常规 51" xfId="360"/>
    <cellStyle name="标题 1 3" xfId="361"/>
    <cellStyle name="常规 52" xfId="362"/>
    <cellStyle name="标题 1 4" xfId="363"/>
    <cellStyle name="常规 53" xfId="364"/>
    <cellStyle name="标题 2 3" xfId="365"/>
    <cellStyle name="标题 2 4" xfId="366"/>
    <cellStyle name="标题 3 2" xfId="367"/>
    <cellStyle name="标题 3 4" xfId="368"/>
    <cellStyle name="标题 4 2" xfId="369"/>
    <cellStyle name="标题 4 3" xfId="370"/>
    <cellStyle name="标题 6" xfId="371"/>
    <cellStyle name="标题 7" xfId="372"/>
    <cellStyle name="标题1" xfId="373"/>
    <cellStyle name="表标题" xfId="374"/>
    <cellStyle name="部门" xfId="375"/>
    <cellStyle name="常规 2 2" xfId="376"/>
    <cellStyle name="强调 3" xfId="377"/>
    <cellStyle name="差 2" xfId="378"/>
    <cellStyle name="差 2 2" xfId="379"/>
    <cellStyle name="差 3" xfId="380"/>
    <cellStyle name="差 3 2" xfId="381"/>
    <cellStyle name="差 4" xfId="382"/>
    <cellStyle name="差_Book1_1" xfId="383"/>
    <cellStyle name="普通_97-917" xfId="384"/>
    <cellStyle name="差_Book1_1 2" xfId="385"/>
    <cellStyle name="差_Book1_1 3" xfId="386"/>
    <cellStyle name="常规 16 3" xfId="387"/>
    <cellStyle name="常规 11" xfId="388"/>
    <cellStyle name="常规 17" xfId="389"/>
    <cellStyle name="常规 22" xfId="390"/>
    <cellStyle name="分级显示行_1_Book1" xfId="391"/>
    <cellStyle name="后继超级链接" xfId="392"/>
    <cellStyle name="常规 18" xfId="393"/>
    <cellStyle name="常规 23" xfId="394"/>
    <cellStyle name="常规 19" xfId="395"/>
    <cellStyle name="常规 24" xfId="396"/>
    <cellStyle name="常规 2" xfId="397"/>
    <cellStyle name="常规 2 11" xfId="398"/>
    <cellStyle name="强调文字颜色 3 4" xfId="399"/>
    <cellStyle name="常规_Sheet1" xfId="400"/>
    <cellStyle name="常规 2 12" xfId="401"/>
    <cellStyle name="常规 2 13" xfId="402"/>
    <cellStyle name="常规 2 14" xfId="403"/>
    <cellStyle name="千分位_97-917" xfId="404"/>
    <cellStyle name="常规 2 15" xfId="405"/>
    <cellStyle name="常规 2 3" xfId="406"/>
    <cellStyle name="输入 3 2" xfId="407"/>
    <cellStyle name="常规 2 5" xfId="408"/>
    <cellStyle name="强调文字颜色 4 2" xfId="409"/>
    <cellStyle name="常规 2 7" xfId="410"/>
    <cellStyle name="强调文字颜色 4 4" xfId="411"/>
    <cellStyle name="常规 2 8" xfId="412"/>
    <cellStyle name="输入 2" xfId="413"/>
    <cellStyle name="常规 2 9" xfId="414"/>
    <cellStyle name="输入 3" xfId="415"/>
    <cellStyle name="常规 22 2" xfId="416"/>
    <cellStyle name="常规 55" xfId="417"/>
    <cellStyle name="常规 22 3" xfId="418"/>
    <cellStyle name="常规 56" xfId="419"/>
    <cellStyle name="常规 22 4" xfId="420"/>
    <cellStyle name="常规 57" xfId="421"/>
    <cellStyle name="常规 27" xfId="422"/>
    <cellStyle name="常规 32" xfId="423"/>
    <cellStyle name="常规 28" xfId="424"/>
    <cellStyle name="常规 33" xfId="425"/>
    <cellStyle name="常规 29" xfId="426"/>
    <cellStyle name="常规 49" xfId="427"/>
    <cellStyle name="常规 54" xfId="428"/>
    <cellStyle name="常规 58" xfId="429"/>
    <cellStyle name="常规 6 4" xfId="430"/>
    <cellStyle name="注释 4" xfId="431"/>
    <cellStyle name="常规 8" xfId="432"/>
    <cellStyle name="常规 9" xfId="433"/>
    <cellStyle name="常规_2012年1月小册子" xfId="434"/>
    <cellStyle name="常规_2012月度信息小册子" xfId="435"/>
    <cellStyle name="常规_输出文件" xfId="436"/>
    <cellStyle name="常规_2011年3月丽水统计信息快报塑封卡片" xfId="437"/>
    <cellStyle name="常规_小册子" xfId="438"/>
    <cellStyle name="超级链接" xfId="439"/>
    <cellStyle name="好 2" xfId="440"/>
    <cellStyle name="好 3" xfId="441"/>
    <cellStyle name="好 3 2" xfId="442"/>
    <cellStyle name="好 4" xfId="443"/>
    <cellStyle name="好 5" xfId="444"/>
    <cellStyle name="好_Book1" xfId="445"/>
    <cellStyle name="好_Book1_1" xfId="446"/>
    <cellStyle name="好_Book1_1 2" xfId="447"/>
    <cellStyle name="好_Book1_Book1 2" xfId="448"/>
    <cellStyle name="汇总 2" xfId="449"/>
    <cellStyle name="汇总 3" xfId="450"/>
    <cellStyle name="汇总 4" xfId="451"/>
    <cellStyle name="检查单元格 2 2" xfId="452"/>
    <cellStyle name="检查单元格 4" xfId="453"/>
    <cellStyle name="解释性文本 2" xfId="454"/>
    <cellStyle name="借出原因" xfId="455"/>
    <cellStyle name="警告文本 2" xfId="456"/>
    <cellStyle name="警告文本 3" xfId="457"/>
    <cellStyle name="警告文本 4" xfId="458"/>
    <cellStyle name="链接单元格 2" xfId="459"/>
    <cellStyle name="千分位[0]_laroux" xfId="460"/>
    <cellStyle name="千位[0]_ 方正PC" xfId="461"/>
    <cellStyle name="强调 1" xfId="462"/>
    <cellStyle name="强调 2" xfId="463"/>
    <cellStyle name="强调文字颜色 1 2" xfId="464"/>
    <cellStyle name="强调文字颜色 1 2 2" xfId="465"/>
    <cellStyle name="强调文字颜色 1 3" xfId="466"/>
    <cellStyle name="强调文字颜色 1 3 2" xfId="467"/>
    <cellStyle name="强调文字颜色 1 4" xfId="468"/>
    <cellStyle name="强调文字颜色 2 2" xfId="469"/>
    <cellStyle name="强调文字颜色 2 3" xfId="470"/>
    <cellStyle name="强调文字颜色 2 4" xfId="471"/>
    <cellStyle name="强调文字颜色 3 2" xfId="472"/>
    <cellStyle name="强调文字颜色 4 2 2" xfId="473"/>
    <cellStyle name="强调文字颜色 4 3 2" xfId="474"/>
    <cellStyle name="强调文字颜色 5 2" xfId="475"/>
    <cellStyle name="强调文字颜色 5 3" xfId="476"/>
    <cellStyle name="强调文字颜色 5 3 2" xfId="477"/>
    <cellStyle name="强调文字颜色 5 4" xfId="478"/>
    <cellStyle name="强调文字颜色 6 2" xfId="479"/>
    <cellStyle name="强调文字颜色 6 2 2" xfId="480"/>
    <cellStyle name="强调文字颜色 6 3" xfId="481"/>
    <cellStyle name="强调文字颜色 6 3 2" xfId="482"/>
    <cellStyle name="强调文字颜色 6 4" xfId="483"/>
    <cellStyle name="数量" xfId="484"/>
    <cellStyle name="昗弨_Pacific Region P&amp;L" xfId="485"/>
    <cellStyle name="寘嬫愗傝 [0.00]_Region Orders (2)" xfId="486"/>
    <cellStyle name="注释 2 2" xfId="487"/>
    <cellStyle name="注释 3 2" xfId="488"/>
    <cellStyle name="注释 6" xfId="489"/>
    <cellStyle name="常规_2008年5月工业小册" xfId="490"/>
    <cellStyle name="常规 16 3 3" xfId="491"/>
    <cellStyle name="常规 10 3" xfId="492"/>
    <cellStyle name="常规 2 2 3" xfId="493"/>
    <cellStyle name="常规 16 3 2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4"/>
  <sheetViews>
    <sheetView view="pageBreakPreview" zoomScaleSheetLayoutView="100" workbookViewId="0" topLeftCell="A1">
      <selection activeCell="D10" sqref="D10"/>
    </sheetView>
  </sheetViews>
  <sheetFormatPr defaultColWidth="9.00390625" defaultRowHeight="14.25"/>
  <cols>
    <col min="1" max="1" width="35.25390625" style="4" customWidth="1"/>
    <col min="2" max="2" width="18.875" style="110" customWidth="1"/>
    <col min="3" max="251" width="9.00390625" style="4" customWidth="1"/>
  </cols>
  <sheetData>
    <row r="1" spans="1:2" ht="30" customHeight="1">
      <c r="A1" s="25" t="s">
        <v>0</v>
      </c>
      <c r="B1" s="471"/>
    </row>
    <row r="2" spans="1:2" ht="30.75" customHeight="1">
      <c r="A2" s="486" t="s">
        <v>1</v>
      </c>
      <c r="B2" s="487" t="s">
        <v>2</v>
      </c>
    </row>
    <row r="3" spans="1:2" ht="19.5" customHeight="1">
      <c r="A3" s="488" t="s">
        <v>3</v>
      </c>
      <c r="B3" s="489" t="s">
        <v>4</v>
      </c>
    </row>
    <row r="4" spans="1:2" ht="19.5" customHeight="1">
      <c r="A4" s="490" t="s">
        <v>5</v>
      </c>
      <c r="B4" s="491" t="s">
        <v>6</v>
      </c>
    </row>
    <row r="5" spans="1:2" ht="19.5" customHeight="1">
      <c r="A5" s="490" t="s">
        <v>7</v>
      </c>
      <c r="B5" s="214" t="s">
        <v>8</v>
      </c>
    </row>
    <row r="6" spans="1:2" ht="19.5" customHeight="1">
      <c r="A6" s="490" t="s">
        <v>9</v>
      </c>
      <c r="B6" s="214" t="s">
        <v>10</v>
      </c>
    </row>
    <row r="7" spans="1:2" ht="19.5" customHeight="1">
      <c r="A7" s="490" t="s">
        <v>11</v>
      </c>
      <c r="B7" s="214" t="s">
        <v>12</v>
      </c>
    </row>
    <row r="8" spans="1:2" ht="19.5" customHeight="1">
      <c r="A8" s="490" t="s">
        <v>13</v>
      </c>
      <c r="B8" s="214" t="s">
        <v>12</v>
      </c>
    </row>
    <row r="9" spans="1:2" ht="19.5" customHeight="1">
      <c r="A9" s="490" t="s">
        <v>14</v>
      </c>
      <c r="B9" s="214" t="s">
        <v>12</v>
      </c>
    </row>
    <row r="10" spans="1:2" ht="19.5" customHeight="1">
      <c r="A10" s="490" t="s">
        <v>15</v>
      </c>
      <c r="B10" s="214" t="s">
        <v>12</v>
      </c>
    </row>
    <row r="11" spans="1:2" ht="19.5" customHeight="1">
      <c r="A11" s="490" t="s">
        <v>16</v>
      </c>
      <c r="B11" s="214" t="s">
        <v>17</v>
      </c>
    </row>
    <row r="12" spans="1:2" ht="19.5" customHeight="1">
      <c r="A12" s="490" t="s">
        <v>18</v>
      </c>
      <c r="B12" s="214" t="s">
        <v>19</v>
      </c>
    </row>
    <row r="13" spans="1:2" ht="19.5" customHeight="1">
      <c r="A13" s="490" t="s">
        <v>20</v>
      </c>
      <c r="B13" s="214">
        <v>10</v>
      </c>
    </row>
    <row r="14" spans="1:2" ht="19.5" customHeight="1">
      <c r="A14" s="490" t="s">
        <v>21</v>
      </c>
      <c r="B14" s="214" t="s">
        <v>22</v>
      </c>
    </row>
    <row r="15" spans="1:2" ht="19.5" customHeight="1">
      <c r="A15" s="490" t="s">
        <v>23</v>
      </c>
      <c r="B15" s="214" t="s">
        <v>22</v>
      </c>
    </row>
    <row r="16" spans="1:2" ht="19.5" customHeight="1">
      <c r="A16" s="490" t="s">
        <v>24</v>
      </c>
      <c r="B16" s="214" t="s">
        <v>22</v>
      </c>
    </row>
    <row r="17" spans="1:2" ht="19.5" customHeight="1">
      <c r="A17" s="490" t="s">
        <v>25</v>
      </c>
      <c r="B17" s="214" t="s">
        <v>26</v>
      </c>
    </row>
    <row r="18" spans="1:2" ht="19.5" customHeight="1">
      <c r="A18" s="490" t="s">
        <v>27</v>
      </c>
      <c r="B18" s="214" t="s">
        <v>4</v>
      </c>
    </row>
    <row r="19" spans="1:2" ht="19.5" customHeight="1">
      <c r="A19" s="490" t="s">
        <v>28</v>
      </c>
      <c r="B19" s="214">
        <v>10</v>
      </c>
    </row>
    <row r="20" spans="1:2" ht="19.5" customHeight="1">
      <c r="A20" s="490" t="s">
        <v>29</v>
      </c>
      <c r="B20" s="214" t="s">
        <v>4</v>
      </c>
    </row>
    <row r="21" spans="1:2" ht="19.5" customHeight="1">
      <c r="A21" s="492" t="s">
        <v>30</v>
      </c>
      <c r="B21" s="21" t="s">
        <v>4</v>
      </c>
    </row>
    <row r="22" spans="1:2" ht="30.75" customHeight="1">
      <c r="A22" s="493" t="s">
        <v>31</v>
      </c>
      <c r="B22" s="494"/>
    </row>
    <row r="23" spans="1:2" ht="19.5" customHeight="1">
      <c r="A23" s="495"/>
      <c r="B23" s="496"/>
    </row>
    <row r="24" s="258" customFormat="1" ht="19.5" customHeight="1">
      <c r="B24" s="470"/>
    </row>
    <row r="25" ht="19.5" customHeight="1"/>
    <row r="26" ht="19.5" customHeight="1"/>
    <row r="27" ht="20.25" customHeight="1"/>
    <row r="28" ht="19.5" customHeight="1"/>
    <row r="29" ht="19.5" customHeight="1"/>
  </sheetData>
  <sheetProtection/>
  <mergeCells count="2">
    <mergeCell ref="A1:B1"/>
    <mergeCell ref="A22:B22"/>
  </mergeCells>
  <printOptions horizontalCentered="1"/>
  <pageMargins left="0.7909722222222222" right="0.7909722222222222" top="0.7909722222222222" bottom="0.7909722222222222" header="0.5118055555555555" footer="0.5902777777777778"/>
  <pageSetup fitToHeight="1" fitToWidth="1" horizontalDpi="600" verticalDpi="600" orientation="portrait" paperSize="9"/>
  <headerFooter alignWithMargins="0">
    <oddFooter>&amp;C&amp;9&amp;P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C15"/>
  <sheetViews>
    <sheetView view="pageBreakPreview" zoomScaleNormal="115" zoomScaleSheetLayoutView="100" workbookViewId="0" topLeftCell="A1">
      <selection activeCell="I4" sqref="I4"/>
    </sheetView>
  </sheetViews>
  <sheetFormatPr defaultColWidth="9.00390625" defaultRowHeight="14.25"/>
  <cols>
    <col min="1" max="1" width="19.125" style="0" customWidth="1"/>
    <col min="2" max="2" width="18.375" style="0" customWidth="1"/>
    <col min="3" max="3" width="13.125" style="0" customWidth="1"/>
  </cols>
  <sheetData>
    <row r="1" spans="1:3" ht="30" customHeight="1">
      <c r="A1" s="25" t="s">
        <v>161</v>
      </c>
      <c r="B1" s="25"/>
      <c r="C1" s="25"/>
    </row>
    <row r="2" spans="1:3" s="274" customFormat="1" ht="18.75" customHeight="1">
      <c r="A2" s="275" t="s">
        <v>90</v>
      </c>
      <c r="B2" s="276"/>
      <c r="C2" s="277" t="s">
        <v>123</v>
      </c>
    </row>
    <row r="3" spans="1:3" ht="29.25" customHeight="1">
      <c r="A3" s="278" t="s">
        <v>162</v>
      </c>
      <c r="B3" s="279" t="s">
        <v>163</v>
      </c>
      <c r="C3" s="280" t="s">
        <v>50</v>
      </c>
    </row>
    <row r="4" spans="1:3" ht="29.25" customHeight="1">
      <c r="A4" s="281" t="s">
        <v>164</v>
      </c>
      <c r="B4" s="282">
        <v>28388.596</v>
      </c>
      <c r="C4" s="283">
        <v>19.31</v>
      </c>
    </row>
    <row r="5" spans="1:3" ht="29.25" customHeight="1">
      <c r="A5" s="284" t="s">
        <v>165</v>
      </c>
      <c r="B5" s="285">
        <v>3158</v>
      </c>
      <c r="C5" s="283">
        <v>54.91</v>
      </c>
    </row>
    <row r="6" spans="1:3" ht="29.25" customHeight="1">
      <c r="A6" s="284" t="s">
        <v>166</v>
      </c>
      <c r="B6" s="285">
        <v>326456.01</v>
      </c>
      <c r="C6" s="283">
        <v>14.33</v>
      </c>
    </row>
    <row r="7" spans="1:3" ht="29.25" customHeight="1">
      <c r="A7" s="284" t="s">
        <v>167</v>
      </c>
      <c r="B7" s="285">
        <v>2297.428</v>
      </c>
      <c r="C7" s="283">
        <v>428.06</v>
      </c>
    </row>
    <row r="8" spans="1:3" ht="29.25" customHeight="1">
      <c r="A8" s="284" t="s">
        <v>168</v>
      </c>
      <c r="B8" s="285">
        <v>19330</v>
      </c>
      <c r="C8" s="283">
        <v>17</v>
      </c>
    </row>
    <row r="9" spans="1:3" ht="29.25" customHeight="1">
      <c r="A9" s="284" t="s">
        <v>169</v>
      </c>
      <c r="B9" s="285">
        <v>6458.1</v>
      </c>
      <c r="C9" s="283">
        <v>64.5</v>
      </c>
    </row>
    <row r="10" spans="1:3" ht="29.25" customHeight="1">
      <c r="A10" s="284" t="s">
        <v>170</v>
      </c>
      <c r="B10" s="285">
        <v>7240.339999999999</v>
      </c>
      <c r="C10" s="283">
        <v>2.01</v>
      </c>
    </row>
    <row r="11" spans="1:3" ht="29.25" customHeight="1">
      <c r="A11" s="284" t="s">
        <v>171</v>
      </c>
      <c r="B11" s="285">
        <v>14026.851</v>
      </c>
      <c r="C11" s="283">
        <v>11.77</v>
      </c>
    </row>
    <row r="12" spans="1:3" ht="29.25" customHeight="1">
      <c r="A12" s="284" t="s">
        <v>172</v>
      </c>
      <c r="B12" s="285">
        <v>38085.140999999996</v>
      </c>
      <c r="C12" s="283">
        <v>11.8</v>
      </c>
    </row>
    <row r="13" spans="1:3" ht="29.25" customHeight="1">
      <c r="A13" s="284" t="s">
        <v>173</v>
      </c>
      <c r="B13" s="286">
        <v>813</v>
      </c>
      <c r="C13" s="287">
        <v>-50.56</v>
      </c>
    </row>
    <row r="14" spans="1:3" ht="29.25" customHeight="1">
      <c r="A14" s="284" t="s">
        <v>174</v>
      </c>
      <c r="B14" s="285">
        <v>3045.8</v>
      </c>
      <c r="C14" s="283">
        <v>-29.02</v>
      </c>
    </row>
    <row r="15" ht="14.25">
      <c r="C15" s="273"/>
    </row>
  </sheetData>
  <sheetProtection/>
  <mergeCells count="1">
    <mergeCell ref="A1:C1"/>
  </mergeCells>
  <printOptions horizontalCentered="1"/>
  <pageMargins left="0.7909722222222222" right="0.7909722222222222" top="0.7909722222222222" bottom="0.7909722222222222" header="0.5118055555555555" footer="0.5902777777777778"/>
  <pageSetup firstPageNumber="10" useFirstPageNumber="1" horizontalDpi="600" verticalDpi="600" orientation="portrait" paperSize="11"/>
  <headerFooter alignWithMargins="0">
    <oddFooter>&amp;C&amp;9&amp;P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7"/>
  <sheetViews>
    <sheetView view="pageBreakPreview" zoomScaleSheetLayoutView="100" workbookViewId="0" topLeftCell="A1">
      <selection activeCell="K12" sqref="K12"/>
    </sheetView>
  </sheetViews>
  <sheetFormatPr defaultColWidth="9.00390625" defaultRowHeight="14.25"/>
  <cols>
    <col min="1" max="1" width="8.125" style="4" customWidth="1"/>
    <col min="2" max="2" width="8.00390625" style="4" customWidth="1"/>
    <col min="3" max="3" width="6.50390625" style="4" customWidth="1"/>
    <col min="4" max="5" width="6.875" style="4" customWidth="1"/>
    <col min="6" max="6" width="6.25390625" style="4" customWidth="1"/>
    <col min="7" max="7" width="6.75390625" style="4" customWidth="1"/>
    <col min="8" max="8" width="6.625" style="4" customWidth="1"/>
    <col min="9" max="16384" width="9.00390625" style="4" customWidth="1"/>
  </cols>
  <sheetData>
    <row r="1" spans="1:7" ht="30" customHeight="1">
      <c r="A1" s="259" t="s">
        <v>175</v>
      </c>
      <c r="B1" s="259"/>
      <c r="C1" s="259"/>
      <c r="D1" s="259"/>
      <c r="E1" s="259"/>
      <c r="F1" s="259"/>
      <c r="G1" s="259"/>
    </row>
    <row r="2" spans="1:7" ht="18.75" customHeight="1">
      <c r="A2" s="260"/>
      <c r="B2" s="261" t="s">
        <v>176</v>
      </c>
      <c r="C2" s="261"/>
      <c r="D2" s="261"/>
      <c r="E2" s="1"/>
      <c r="F2" s="1"/>
      <c r="G2" s="262" t="s">
        <v>177</v>
      </c>
    </row>
    <row r="3" spans="1:7" ht="30" customHeight="1">
      <c r="A3" s="263" t="s">
        <v>138</v>
      </c>
      <c r="B3" s="193" t="s">
        <v>178</v>
      </c>
      <c r="C3" s="193"/>
      <c r="D3" s="193" t="s">
        <v>179</v>
      </c>
      <c r="E3" s="193"/>
      <c r="F3" s="193" t="s">
        <v>180</v>
      </c>
      <c r="G3" s="194"/>
    </row>
    <row r="4" spans="1:7" ht="30" customHeight="1">
      <c r="A4" s="263"/>
      <c r="B4" s="193" t="s">
        <v>72</v>
      </c>
      <c r="C4" s="193" t="s">
        <v>181</v>
      </c>
      <c r="D4" s="193" t="s">
        <v>72</v>
      </c>
      <c r="E4" s="193" t="s">
        <v>181</v>
      </c>
      <c r="F4" s="193" t="s">
        <v>72</v>
      </c>
      <c r="G4" s="194" t="s">
        <v>181</v>
      </c>
    </row>
    <row r="5" spans="1:7" ht="30" customHeight="1">
      <c r="A5" s="160" t="s">
        <v>141</v>
      </c>
      <c r="B5" s="264">
        <v>532092.8</v>
      </c>
      <c r="C5" s="265">
        <v>4.409217145147699</v>
      </c>
      <c r="D5" s="264">
        <v>326990.19</v>
      </c>
      <c r="E5" s="265">
        <v>-1.0294487084106974</v>
      </c>
      <c r="F5" s="264">
        <v>103486.55</v>
      </c>
      <c r="G5" s="266">
        <v>15.488598677857542</v>
      </c>
    </row>
    <row r="6" spans="1:7" ht="30" customHeight="1">
      <c r="A6" s="267" t="s">
        <v>74</v>
      </c>
      <c r="B6" s="268">
        <v>123483.39999999998</v>
      </c>
      <c r="C6" s="269">
        <v>12.428875762229126</v>
      </c>
      <c r="D6" s="268">
        <v>62707.8</v>
      </c>
      <c r="E6" s="269">
        <v>9.483763587086997</v>
      </c>
      <c r="F6" s="268">
        <v>24762.59</v>
      </c>
      <c r="G6" s="246">
        <v>18.077005239476705</v>
      </c>
    </row>
    <row r="7" spans="1:7" ht="30" customHeight="1">
      <c r="A7" s="267" t="s">
        <v>182</v>
      </c>
      <c r="B7" s="268">
        <v>57966.43000000001</v>
      </c>
      <c r="C7" s="269">
        <v>11.27487161905215</v>
      </c>
      <c r="D7" s="268">
        <v>46020.9</v>
      </c>
      <c r="E7" s="269">
        <v>8.686662385727132</v>
      </c>
      <c r="F7" s="268">
        <v>3978.04</v>
      </c>
      <c r="G7" s="246">
        <v>26.325884478712485</v>
      </c>
    </row>
    <row r="8" spans="1:7" ht="30" customHeight="1">
      <c r="A8" s="267" t="s">
        <v>76</v>
      </c>
      <c r="B8" s="268">
        <v>74436.85</v>
      </c>
      <c r="C8" s="269">
        <v>9.176541714566667</v>
      </c>
      <c r="D8" s="268">
        <v>44189.2</v>
      </c>
      <c r="E8" s="269">
        <v>4.886234708264299</v>
      </c>
      <c r="F8" s="268">
        <v>17472.65</v>
      </c>
      <c r="G8" s="246">
        <v>10.700596184671532</v>
      </c>
    </row>
    <row r="9" spans="1:7" ht="30" customHeight="1">
      <c r="A9" s="267" t="s">
        <v>77</v>
      </c>
      <c r="B9" s="268">
        <v>100306.16</v>
      </c>
      <c r="C9" s="269">
        <v>3.5360819666394865</v>
      </c>
      <c r="D9" s="268">
        <v>70430.76</v>
      </c>
      <c r="E9" s="269">
        <v>-1.438688542759526</v>
      </c>
      <c r="F9" s="268">
        <v>18145</v>
      </c>
      <c r="G9" s="246">
        <v>18.18029056264109</v>
      </c>
    </row>
    <row r="10" spans="1:7" ht="30" customHeight="1">
      <c r="A10" s="267" t="s">
        <v>78</v>
      </c>
      <c r="B10" s="268">
        <v>52919.63</v>
      </c>
      <c r="C10" s="269">
        <v>8.900048318046332</v>
      </c>
      <c r="D10" s="268">
        <v>36840.91</v>
      </c>
      <c r="E10" s="269">
        <v>3.1475174652095776</v>
      </c>
      <c r="F10" s="268">
        <v>8616.52</v>
      </c>
      <c r="G10" s="246">
        <v>19.182756612680805</v>
      </c>
    </row>
    <row r="11" spans="1:7" ht="30" customHeight="1">
      <c r="A11" s="267" t="s">
        <v>79</v>
      </c>
      <c r="B11" s="268">
        <v>39786.89</v>
      </c>
      <c r="C11" s="269">
        <v>8.88939732848443</v>
      </c>
      <c r="D11" s="268">
        <v>21125.32</v>
      </c>
      <c r="E11" s="269">
        <v>-6.844992415423144</v>
      </c>
      <c r="F11" s="268">
        <v>8490.1</v>
      </c>
      <c r="G11" s="246">
        <v>14.291829778526862</v>
      </c>
    </row>
    <row r="12" spans="1:18" ht="30" customHeight="1">
      <c r="A12" s="267" t="s">
        <v>80</v>
      </c>
      <c r="B12" s="268">
        <v>59129.82000000001</v>
      </c>
      <c r="C12" s="269">
        <v>-20.193032761716836</v>
      </c>
      <c r="D12" s="268">
        <v>49307.15</v>
      </c>
      <c r="E12" s="269">
        <v>-24.46933616335664</v>
      </c>
      <c r="F12" s="268">
        <v>5549.77</v>
      </c>
      <c r="G12" s="246">
        <v>13.795450863958566</v>
      </c>
      <c r="R12" s="4" t="s">
        <v>183</v>
      </c>
    </row>
    <row r="13" spans="1:7" ht="30" customHeight="1">
      <c r="A13" s="267" t="s">
        <v>81</v>
      </c>
      <c r="B13" s="268">
        <v>20158.46</v>
      </c>
      <c r="C13" s="269">
        <v>9.90831550458095</v>
      </c>
      <c r="D13" s="268">
        <v>10150.410000000002</v>
      </c>
      <c r="E13" s="269">
        <v>9.258974212694415</v>
      </c>
      <c r="F13" s="268">
        <v>5418.75</v>
      </c>
      <c r="G13" s="246">
        <v>15.29844077144364</v>
      </c>
    </row>
    <row r="14" spans="1:7" ht="30" customHeight="1">
      <c r="A14" s="267" t="s">
        <v>82</v>
      </c>
      <c r="B14" s="268">
        <v>12211.29</v>
      </c>
      <c r="C14" s="269">
        <v>2.733983268160382</v>
      </c>
      <c r="D14" s="268">
        <v>2790.06</v>
      </c>
      <c r="E14" s="269">
        <v>19.0664367894575</v>
      </c>
      <c r="F14" s="268">
        <v>4513.19</v>
      </c>
      <c r="G14" s="246">
        <v>11.022306844570387</v>
      </c>
    </row>
    <row r="15" spans="1:7" ht="30" customHeight="1">
      <c r="A15" s="270" t="s">
        <v>83</v>
      </c>
      <c r="B15" s="203">
        <v>40955.96</v>
      </c>
      <c r="C15" s="271">
        <v>16.883013847265985</v>
      </c>
      <c r="D15" s="203">
        <v>21320.44</v>
      </c>
      <c r="E15" s="271">
        <v>20.85416966622944</v>
      </c>
      <c r="F15" s="203">
        <v>10517.98</v>
      </c>
      <c r="G15" s="272">
        <v>14.34202659071389</v>
      </c>
    </row>
    <row r="16" spans="1:7" ht="19.5" customHeight="1">
      <c r="A16" s="130" t="s">
        <v>184</v>
      </c>
      <c r="B16" s="130"/>
      <c r="C16" s="130"/>
      <c r="D16" s="130"/>
      <c r="E16"/>
      <c r="F16"/>
      <c r="G16" s="273" t="s">
        <v>185</v>
      </c>
    </row>
    <row r="17" s="258" customFormat="1" ht="19.5" customHeight="1">
      <c r="J17" s="4"/>
    </row>
    <row r="18" ht="19.5" customHeight="1"/>
    <row r="19" ht="19.5" customHeight="1"/>
    <row r="20" ht="20.25" customHeight="1"/>
    <row r="21" ht="19.5" customHeight="1"/>
    <row r="22" ht="19.5" customHeight="1"/>
  </sheetData>
  <sheetProtection/>
  <mergeCells count="7">
    <mergeCell ref="A1:G1"/>
    <mergeCell ref="B2:D2"/>
    <mergeCell ref="B3:C3"/>
    <mergeCell ref="D3:E3"/>
    <mergeCell ref="F3:G3"/>
    <mergeCell ref="A16:D16"/>
    <mergeCell ref="A3:A4"/>
  </mergeCells>
  <printOptions horizontalCentered="1"/>
  <pageMargins left="0.7909722222222222" right="0.7909722222222222" top="0.7909722222222222" bottom="0.7909722222222222" header="0.5118055555555555" footer="0.5902777777777778"/>
  <pageSetup firstPageNumber="11" useFirstPageNumber="1" horizontalDpi="600" verticalDpi="600" orientation="portrait" paperSize="11"/>
  <headerFooter alignWithMargins="0">
    <oddFooter>&amp;C&amp;9&amp;P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E19"/>
  <sheetViews>
    <sheetView view="pageBreakPreview" zoomScale="120" zoomScaleNormal="130" zoomScaleSheetLayoutView="120" workbookViewId="0" topLeftCell="A1">
      <selection activeCell="D8" sqref="D8"/>
    </sheetView>
  </sheetViews>
  <sheetFormatPr defaultColWidth="9.00390625" defaultRowHeight="18" customHeight="1"/>
  <cols>
    <col min="1" max="1" width="26.00390625" style="76" customWidth="1"/>
    <col min="2" max="2" width="13.875" style="0" customWidth="1"/>
    <col min="3" max="3" width="10.125" style="0" customWidth="1"/>
    <col min="6" max="16384" width="9.00390625" style="24" customWidth="1"/>
  </cols>
  <sheetData>
    <row r="1" spans="1:5" s="224" customFormat="1" ht="30" customHeight="1">
      <c r="A1" s="229" t="s">
        <v>186</v>
      </c>
      <c r="B1" s="230"/>
      <c r="C1" s="230"/>
      <c r="D1" s="231"/>
      <c r="E1" s="231"/>
    </row>
    <row r="2" spans="1:3" s="225" customFormat="1" ht="24.75" customHeight="1">
      <c r="A2" s="232" t="s">
        <v>90</v>
      </c>
      <c r="B2" s="233"/>
      <c r="C2" s="234" t="s">
        <v>123</v>
      </c>
    </row>
    <row r="3" spans="1:3" ht="33.75" customHeight="1">
      <c r="A3" s="235" t="s">
        <v>187</v>
      </c>
      <c r="B3" s="236" t="s">
        <v>94</v>
      </c>
      <c r="C3" s="237" t="s">
        <v>50</v>
      </c>
    </row>
    <row r="4" spans="1:3" s="226" customFormat="1" ht="33.75" customHeight="1">
      <c r="A4" s="238" t="s">
        <v>188</v>
      </c>
      <c r="B4" s="239"/>
      <c r="C4" s="240"/>
    </row>
    <row r="5" spans="1:3" s="226" customFormat="1" ht="33.75" customHeight="1">
      <c r="A5" s="241" t="s">
        <v>189</v>
      </c>
      <c r="B5" s="242">
        <v>21.07</v>
      </c>
      <c r="C5" s="243">
        <v>10.3</v>
      </c>
    </row>
    <row r="6" spans="1:3" s="227" customFormat="1" ht="33.75" customHeight="1">
      <c r="A6" s="244" t="s">
        <v>190</v>
      </c>
      <c r="B6" s="245">
        <v>62265.3</v>
      </c>
      <c r="C6" s="246">
        <v>34.12</v>
      </c>
    </row>
    <row r="7" spans="1:3" s="228" customFormat="1" ht="33.75" customHeight="1">
      <c r="A7" s="244" t="s">
        <v>191</v>
      </c>
      <c r="B7" s="247">
        <v>10.2</v>
      </c>
      <c r="C7" s="243">
        <v>32.8</v>
      </c>
    </row>
    <row r="8" spans="1:3" s="226" customFormat="1" ht="33.75" customHeight="1">
      <c r="A8" s="248" t="s">
        <v>192</v>
      </c>
      <c r="B8" s="249"/>
      <c r="C8" s="250"/>
    </row>
    <row r="9" spans="1:3" s="226" customFormat="1" ht="33.75" customHeight="1">
      <c r="A9" s="244" t="s">
        <v>193</v>
      </c>
      <c r="B9" s="242">
        <v>100.6</v>
      </c>
      <c r="C9" s="243"/>
    </row>
    <row r="10" spans="1:3" s="226" customFormat="1" ht="33.75" customHeight="1">
      <c r="A10" s="244" t="s">
        <v>194</v>
      </c>
      <c r="B10" s="242">
        <v>100.3</v>
      </c>
      <c r="C10" s="243"/>
    </row>
    <row r="11" spans="1:3" s="226" customFormat="1" ht="33.75" customHeight="1">
      <c r="A11" s="244" t="s">
        <v>195</v>
      </c>
      <c r="B11" s="242">
        <v>103</v>
      </c>
      <c r="C11" s="243"/>
    </row>
    <row r="12" spans="1:3" s="226" customFormat="1" ht="33.75" customHeight="1">
      <c r="A12" s="248" t="s">
        <v>196</v>
      </c>
      <c r="B12" s="251"/>
      <c r="C12" s="252"/>
    </row>
    <row r="13" spans="1:3" s="226" customFormat="1" ht="33.75" customHeight="1">
      <c r="A13" s="241" t="s">
        <v>197</v>
      </c>
      <c r="B13" s="251">
        <v>8464</v>
      </c>
      <c r="C13" s="253">
        <v>8.1</v>
      </c>
    </row>
    <row r="14" spans="1:3" s="226" customFormat="1" ht="33.75" customHeight="1">
      <c r="A14" s="254" t="s">
        <v>198</v>
      </c>
      <c r="B14" s="255">
        <v>19029</v>
      </c>
      <c r="C14" s="256">
        <v>6</v>
      </c>
    </row>
    <row r="15" ht="18" customHeight="1">
      <c r="A15" s="257"/>
    </row>
    <row r="16" ht="18" customHeight="1">
      <c r="A16" s="257"/>
    </row>
    <row r="17" ht="18" customHeight="1">
      <c r="A17" s="257"/>
    </row>
    <row r="18" ht="18" customHeight="1">
      <c r="A18" s="257"/>
    </row>
    <row r="19" ht="18" customHeight="1">
      <c r="A19" s="257"/>
    </row>
  </sheetData>
  <sheetProtection/>
  <mergeCells count="1">
    <mergeCell ref="A1:C1"/>
  </mergeCells>
  <printOptions horizontalCentered="1"/>
  <pageMargins left="0.7909722222222222" right="0.7909722222222222" top="0.7909722222222222" bottom="0.7909722222222222" header="0.5118055555555555" footer="0.5902777777777778"/>
  <pageSetup firstPageNumber="12" useFirstPageNumber="1" horizontalDpi="600" verticalDpi="600" orientation="portrait" paperSize="11"/>
  <headerFooter alignWithMargins="0">
    <oddFooter>&amp;C&amp;9&amp;P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C23"/>
  <sheetViews>
    <sheetView view="pageBreakPreview" zoomScale="120" zoomScaleNormal="85" zoomScaleSheetLayoutView="120" workbookViewId="0" topLeftCell="A1">
      <selection activeCell="C12" sqref="C12"/>
    </sheetView>
  </sheetViews>
  <sheetFormatPr defaultColWidth="9.00390625" defaultRowHeight="14.25"/>
  <cols>
    <col min="1" max="1" width="21.375" style="4" customWidth="1"/>
    <col min="2" max="2" width="15.375" style="4" customWidth="1"/>
    <col min="3" max="3" width="13.625" style="4" customWidth="1"/>
    <col min="4" max="16384" width="9.00390625" style="4" customWidth="1"/>
  </cols>
  <sheetData>
    <row r="1" spans="1:3" ht="30" customHeight="1">
      <c r="A1" s="206" t="s">
        <v>199</v>
      </c>
      <c r="B1" s="206"/>
      <c r="C1" s="206"/>
    </row>
    <row r="2" spans="1:3" ht="18.75" customHeight="1">
      <c r="A2" s="207"/>
      <c r="B2" s="27" t="s">
        <v>200</v>
      </c>
      <c r="C2" s="27"/>
    </row>
    <row r="3" spans="1:3" ht="25.5" customHeight="1">
      <c r="A3" s="208" t="s">
        <v>138</v>
      </c>
      <c r="B3" s="209" t="s">
        <v>201</v>
      </c>
      <c r="C3" s="210" t="s">
        <v>181</v>
      </c>
    </row>
    <row r="4" spans="1:3" ht="25.5" customHeight="1">
      <c r="A4" s="208" t="s">
        <v>202</v>
      </c>
      <c r="B4" s="211">
        <v>2010642.9776293398</v>
      </c>
      <c r="C4" s="212">
        <v>6</v>
      </c>
    </row>
    <row r="5" spans="1:3" ht="25.5" customHeight="1">
      <c r="A5" s="208" t="s">
        <v>203</v>
      </c>
      <c r="B5" s="213"/>
      <c r="C5" s="214"/>
    </row>
    <row r="6" spans="1:3" ht="25.5" customHeight="1">
      <c r="A6" s="208" t="s">
        <v>204</v>
      </c>
      <c r="B6" s="215" t="s">
        <v>12</v>
      </c>
      <c r="C6" s="195" t="s">
        <v>12</v>
      </c>
    </row>
    <row r="7" spans="1:3" ht="25.5" customHeight="1">
      <c r="A7" s="208" t="s">
        <v>205</v>
      </c>
      <c r="B7" s="215" t="s">
        <v>12</v>
      </c>
      <c r="C7" s="195" t="s">
        <v>12</v>
      </c>
    </row>
    <row r="8" spans="1:3" ht="25.5" customHeight="1">
      <c r="A8" s="208" t="s">
        <v>206</v>
      </c>
      <c r="B8" s="215" t="s">
        <v>12</v>
      </c>
      <c r="C8" s="195" t="s">
        <v>12</v>
      </c>
    </row>
    <row r="9" spans="1:3" ht="25.5" customHeight="1">
      <c r="A9" s="216" t="s">
        <v>207</v>
      </c>
      <c r="B9" s="215"/>
      <c r="C9" s="214"/>
    </row>
    <row r="10" spans="1:3" ht="25.5" customHeight="1">
      <c r="A10" s="217" t="s">
        <v>74</v>
      </c>
      <c r="B10" s="218">
        <v>564280.3778832838</v>
      </c>
      <c r="C10" s="219">
        <v>10.7</v>
      </c>
    </row>
    <row r="11" spans="1:3" ht="25.5" customHeight="1">
      <c r="A11" s="217" t="s">
        <v>76</v>
      </c>
      <c r="B11" s="218">
        <v>347128.8151767263</v>
      </c>
      <c r="C11" s="219">
        <v>-11.3</v>
      </c>
    </row>
    <row r="12" spans="1:3" ht="25.5" customHeight="1">
      <c r="A12" s="217" t="s">
        <v>77</v>
      </c>
      <c r="B12" s="218">
        <v>206781.7134463474</v>
      </c>
      <c r="C12" s="219">
        <v>9.5</v>
      </c>
    </row>
    <row r="13" spans="1:3" ht="25.5" customHeight="1">
      <c r="A13" s="217" t="s">
        <v>78</v>
      </c>
      <c r="B13" s="218">
        <v>168620.04847243833</v>
      </c>
      <c r="C13" s="219">
        <v>10.5</v>
      </c>
    </row>
    <row r="14" spans="1:3" ht="25.5" customHeight="1">
      <c r="A14" s="217" t="s">
        <v>79</v>
      </c>
      <c r="B14" s="218">
        <v>190261.8391258949</v>
      </c>
      <c r="C14" s="219">
        <v>10.3</v>
      </c>
    </row>
    <row r="15" spans="1:3" ht="25.5" customHeight="1">
      <c r="A15" s="217" t="s">
        <v>80</v>
      </c>
      <c r="B15" s="218">
        <v>126770.52993789274</v>
      </c>
      <c r="C15" s="219">
        <v>11.3</v>
      </c>
    </row>
    <row r="16" spans="1:3" ht="25.5" customHeight="1">
      <c r="A16" s="217" t="s">
        <v>81</v>
      </c>
      <c r="B16" s="218">
        <v>124874.93986469979</v>
      </c>
      <c r="C16" s="219">
        <v>10.9</v>
      </c>
    </row>
    <row r="17" spans="1:3" ht="25.5" customHeight="1">
      <c r="A17" s="217" t="s">
        <v>82</v>
      </c>
      <c r="B17" s="218">
        <v>71238.67063577208</v>
      </c>
      <c r="C17" s="219">
        <v>9.4</v>
      </c>
    </row>
    <row r="18" spans="1:3" ht="25.5" customHeight="1">
      <c r="A18" s="217" t="s">
        <v>83</v>
      </c>
      <c r="B18" s="220">
        <v>210686.04308628454</v>
      </c>
      <c r="C18" s="221">
        <v>10.3</v>
      </c>
    </row>
    <row r="19" spans="1:3" ht="14.25">
      <c r="A19" s="24"/>
      <c r="B19" s="24"/>
      <c r="C19" s="24"/>
    </row>
    <row r="20" spans="1:3" ht="14.25">
      <c r="A20" s="24"/>
      <c r="B20" s="24"/>
      <c r="C20" s="205"/>
    </row>
    <row r="21" ht="14.25">
      <c r="B21" s="222"/>
    </row>
    <row r="23" ht="14.25">
      <c r="C23" s="223"/>
    </row>
  </sheetData>
  <sheetProtection/>
  <mergeCells count="2">
    <mergeCell ref="A1:C1"/>
    <mergeCell ref="B2:C2"/>
  </mergeCells>
  <printOptions horizontalCentered="1"/>
  <pageMargins left="0.7909722222222222" right="0.7909722222222222" top="0.7909722222222222" bottom="0.7909722222222222" header="0.5118055555555555" footer="0.5902777777777778"/>
  <pageSetup firstPageNumber="13" useFirstPageNumber="1" horizontalDpi="600" verticalDpi="600" orientation="portrait" paperSize="11"/>
  <headerFooter alignWithMargins="0">
    <oddFooter>&amp;C&amp;9&amp;P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120" zoomScaleSheetLayoutView="120" workbookViewId="0" topLeftCell="A1">
      <selection activeCell="A4" sqref="A4"/>
    </sheetView>
  </sheetViews>
  <sheetFormatPr defaultColWidth="9.00390625" defaultRowHeight="14.25"/>
  <cols>
    <col min="1" max="1" width="9.50390625" style="4" customWidth="1"/>
    <col min="2" max="2" width="10.50390625" style="4" customWidth="1"/>
    <col min="3" max="4" width="9.25390625" style="4" customWidth="1"/>
    <col min="5" max="16384" width="9.00390625" style="4" customWidth="1"/>
  </cols>
  <sheetData>
    <row r="1" spans="1:5" ht="30" customHeight="1">
      <c r="A1" s="174" t="s">
        <v>208</v>
      </c>
      <c r="B1" s="174"/>
      <c r="C1" s="174"/>
      <c r="D1" s="174"/>
      <c r="E1" s="174"/>
    </row>
    <row r="2" spans="1:5" s="188" customFormat="1" ht="24.75" customHeight="1">
      <c r="A2" s="189" t="s">
        <v>90</v>
      </c>
      <c r="B2" s="190"/>
      <c r="C2" s="190"/>
      <c r="D2" s="190"/>
      <c r="E2" s="191" t="s">
        <v>123</v>
      </c>
    </row>
    <row r="3" spans="1:5" ht="36.75" customHeight="1">
      <c r="A3" s="178" t="s">
        <v>92</v>
      </c>
      <c r="B3" s="192" t="s">
        <v>93</v>
      </c>
      <c r="C3" s="192" t="s">
        <v>181</v>
      </c>
      <c r="D3" s="193" t="s">
        <v>94</v>
      </c>
      <c r="E3" s="194" t="s">
        <v>181</v>
      </c>
    </row>
    <row r="4" spans="1:5" ht="36.75" customHeight="1">
      <c r="A4" s="160" t="s">
        <v>141</v>
      </c>
      <c r="B4" s="195" t="s">
        <v>127</v>
      </c>
      <c r="C4" s="196" t="s">
        <v>127</v>
      </c>
      <c r="D4" s="197">
        <v>647163.6</v>
      </c>
      <c r="E4" s="198">
        <v>2.9</v>
      </c>
    </row>
    <row r="5" spans="1:5" ht="36.75" customHeight="1">
      <c r="A5" s="36" t="s">
        <v>74</v>
      </c>
      <c r="B5" s="195" t="s">
        <v>127</v>
      </c>
      <c r="C5" s="196" t="s">
        <v>127</v>
      </c>
      <c r="D5" s="199">
        <v>318993.2</v>
      </c>
      <c r="E5" s="200">
        <v>1.29</v>
      </c>
    </row>
    <row r="6" spans="1:5" ht="36.75" customHeight="1">
      <c r="A6" s="36" t="s">
        <v>76</v>
      </c>
      <c r="B6" s="195" t="s">
        <v>127</v>
      </c>
      <c r="C6" s="196" t="s">
        <v>127</v>
      </c>
      <c r="D6" s="199">
        <v>44267.2</v>
      </c>
      <c r="E6" s="200">
        <v>-46.51</v>
      </c>
    </row>
    <row r="7" spans="1:5" ht="36.75" customHeight="1">
      <c r="A7" s="36" t="s">
        <v>77</v>
      </c>
      <c r="B7" s="195" t="s">
        <v>127</v>
      </c>
      <c r="C7" s="196" t="s">
        <v>127</v>
      </c>
      <c r="D7" s="199">
        <v>80637.00000000001</v>
      </c>
      <c r="E7" s="200">
        <v>30.55</v>
      </c>
    </row>
    <row r="8" spans="1:5" ht="36.75" customHeight="1">
      <c r="A8" s="36" t="s">
        <v>78</v>
      </c>
      <c r="B8" s="195" t="s">
        <v>127</v>
      </c>
      <c r="C8" s="196" t="s">
        <v>127</v>
      </c>
      <c r="D8" s="199">
        <v>25374.6</v>
      </c>
      <c r="E8" s="200">
        <v>8.94</v>
      </c>
    </row>
    <row r="9" spans="1:5" ht="36.75" customHeight="1">
      <c r="A9" s="36" t="s">
        <v>79</v>
      </c>
      <c r="B9" s="195" t="s">
        <v>127</v>
      </c>
      <c r="C9" s="196" t="s">
        <v>127</v>
      </c>
      <c r="D9" s="199">
        <v>46088.5</v>
      </c>
      <c r="E9" s="200">
        <v>11.55</v>
      </c>
    </row>
    <row r="10" spans="1:5" ht="36.75" customHeight="1">
      <c r="A10" s="36" t="s">
        <v>80</v>
      </c>
      <c r="B10" s="195" t="s">
        <v>127</v>
      </c>
      <c r="C10" s="196" t="s">
        <v>127</v>
      </c>
      <c r="D10" s="199">
        <v>26968.7</v>
      </c>
      <c r="E10" s="200">
        <v>6.88</v>
      </c>
    </row>
    <row r="11" spans="1:5" ht="36.75" customHeight="1">
      <c r="A11" s="36" t="s">
        <v>81</v>
      </c>
      <c r="B11" s="195" t="s">
        <v>127</v>
      </c>
      <c r="C11" s="196" t="s">
        <v>127</v>
      </c>
      <c r="D11" s="199">
        <v>27685.5</v>
      </c>
      <c r="E11" s="200">
        <v>41.06</v>
      </c>
    </row>
    <row r="12" spans="1:5" ht="36.75" customHeight="1">
      <c r="A12" s="36" t="s">
        <v>82</v>
      </c>
      <c r="B12" s="195" t="s">
        <v>127</v>
      </c>
      <c r="C12" s="196" t="s">
        <v>127</v>
      </c>
      <c r="D12" s="199">
        <v>14883.599999999999</v>
      </c>
      <c r="E12" s="200">
        <v>12.88</v>
      </c>
    </row>
    <row r="13" spans="1:5" ht="36.75" customHeight="1">
      <c r="A13" s="38" t="s">
        <v>83</v>
      </c>
      <c r="B13" s="201" t="s">
        <v>127</v>
      </c>
      <c r="C13" s="202" t="s">
        <v>127</v>
      </c>
      <c r="D13" s="203">
        <v>62265.3</v>
      </c>
      <c r="E13" s="204">
        <v>34.12</v>
      </c>
    </row>
    <row r="14" spans="1:5" ht="14.25">
      <c r="A14" s="187"/>
      <c r="B14" s="187"/>
      <c r="C14" s="187"/>
      <c r="D14" s="187"/>
      <c r="E14" s="187"/>
    </row>
    <row r="15" spans="1:5" ht="14.25">
      <c r="A15" s="187"/>
      <c r="B15" s="187"/>
      <c r="C15" s="187"/>
      <c r="D15" s="187"/>
      <c r="E15" s="205"/>
    </row>
  </sheetData>
  <sheetProtection/>
  <mergeCells count="1">
    <mergeCell ref="A1:E1"/>
  </mergeCells>
  <printOptions horizontalCentered="1"/>
  <pageMargins left="0.7909722222222222" right="0.7909722222222222" top="0.7909722222222222" bottom="0.7909722222222222" header="0.5118055555555555" footer="0.5902777777777778"/>
  <pageSetup firstPageNumber="14" useFirstPageNumber="1" horizontalDpi="600" verticalDpi="600" orientation="portrait" paperSize="1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120" zoomScaleSheetLayoutView="120" workbookViewId="0" topLeftCell="A1">
      <selection activeCell="A4" sqref="A4"/>
    </sheetView>
  </sheetViews>
  <sheetFormatPr defaultColWidth="9.00390625" defaultRowHeight="14.25"/>
  <cols>
    <col min="1" max="1" width="15.625" style="4" customWidth="1"/>
    <col min="2" max="2" width="14.50390625" style="4" customWidth="1"/>
    <col min="3" max="3" width="18.125" style="4" customWidth="1"/>
    <col min="4" max="16384" width="9.00390625" style="4" customWidth="1"/>
  </cols>
  <sheetData>
    <row r="1" spans="1:3" ht="30" customHeight="1">
      <c r="A1" s="174" t="s">
        <v>209</v>
      </c>
      <c r="B1" s="174"/>
      <c r="C1" s="174"/>
    </row>
    <row r="2" spans="1:3" s="1" customFormat="1" ht="24.75" customHeight="1">
      <c r="A2" s="175" t="s">
        <v>90</v>
      </c>
      <c r="B2" s="176"/>
      <c r="C2" s="177" t="s">
        <v>210</v>
      </c>
    </row>
    <row r="3" spans="1:3" ht="36" customHeight="1">
      <c r="A3" s="178" t="s">
        <v>92</v>
      </c>
      <c r="B3" s="32" t="s">
        <v>211</v>
      </c>
      <c r="C3" s="179" t="s">
        <v>181</v>
      </c>
    </row>
    <row r="4" spans="1:3" ht="36" customHeight="1">
      <c r="A4" s="160" t="s">
        <v>141</v>
      </c>
      <c r="B4" s="180">
        <v>183.9</v>
      </c>
      <c r="C4" s="181">
        <v>16.3</v>
      </c>
    </row>
    <row r="5" spans="1:3" ht="36" customHeight="1">
      <c r="A5" s="36" t="s">
        <v>74</v>
      </c>
      <c r="B5" s="182">
        <v>41.82508</v>
      </c>
      <c r="C5" s="183">
        <v>2.4</v>
      </c>
    </row>
    <row r="6" spans="1:3" ht="36" customHeight="1">
      <c r="A6" s="36" t="s">
        <v>76</v>
      </c>
      <c r="B6" s="182">
        <v>21.1213</v>
      </c>
      <c r="C6" s="183">
        <v>12.8</v>
      </c>
    </row>
    <row r="7" spans="1:3" ht="36" customHeight="1">
      <c r="A7" s="36" t="s">
        <v>77</v>
      </c>
      <c r="B7" s="182">
        <v>30.213820000000002</v>
      </c>
      <c r="C7" s="183">
        <v>-0.9</v>
      </c>
    </row>
    <row r="8" spans="1:3" ht="36" customHeight="1">
      <c r="A8" s="36" t="s">
        <v>78</v>
      </c>
      <c r="B8" s="182">
        <v>11.6324</v>
      </c>
      <c r="C8" s="183">
        <v>21.1</v>
      </c>
    </row>
    <row r="9" spans="1:3" ht="36" customHeight="1">
      <c r="A9" s="36" t="s">
        <v>79</v>
      </c>
      <c r="B9" s="182">
        <v>26.77825</v>
      </c>
      <c r="C9" s="184">
        <v>73.9</v>
      </c>
    </row>
    <row r="10" spans="1:3" ht="36" customHeight="1">
      <c r="A10" s="36" t="s">
        <v>80</v>
      </c>
      <c r="B10" s="182">
        <v>14.118020000000001</v>
      </c>
      <c r="C10" s="183">
        <v>24.4</v>
      </c>
    </row>
    <row r="11" spans="1:3" ht="36" customHeight="1">
      <c r="A11" s="36" t="s">
        <v>81</v>
      </c>
      <c r="B11" s="182">
        <v>18.26804</v>
      </c>
      <c r="C11" s="183">
        <v>30.9</v>
      </c>
    </row>
    <row r="12" spans="1:3" ht="36" customHeight="1">
      <c r="A12" s="36" t="s">
        <v>82</v>
      </c>
      <c r="B12" s="182">
        <v>4.19624</v>
      </c>
      <c r="C12" s="183">
        <v>39.4</v>
      </c>
    </row>
    <row r="13" spans="1:3" ht="36" customHeight="1">
      <c r="A13" s="38" t="s">
        <v>83</v>
      </c>
      <c r="B13" s="185">
        <v>15.7054</v>
      </c>
      <c r="C13" s="186">
        <v>6.7</v>
      </c>
    </row>
    <row r="14" spans="1:3" ht="14.25">
      <c r="A14" s="187"/>
      <c r="B14" s="187"/>
      <c r="C14" s="187"/>
    </row>
    <row r="15" spans="1:3" ht="14.25">
      <c r="A15" s="187"/>
      <c r="B15" s="187"/>
      <c r="C15" s="187"/>
    </row>
  </sheetData>
  <sheetProtection/>
  <mergeCells count="1">
    <mergeCell ref="A1:C1"/>
  </mergeCells>
  <printOptions horizontalCentered="1"/>
  <pageMargins left="0.7909722222222222" right="0.7909722222222222" top="0.7909722222222222" bottom="0.7909722222222222" header="0.5118055555555555" footer="0.5902777777777778"/>
  <pageSetup firstPageNumber="15" useFirstPageNumber="1" horizontalDpi="600" verticalDpi="600" orientation="portrait" paperSize="1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120" zoomScaleNormal="160" zoomScaleSheetLayoutView="120" workbookViewId="0" topLeftCell="A1">
      <selection activeCell="A5" sqref="A5"/>
    </sheetView>
  </sheetViews>
  <sheetFormatPr defaultColWidth="9.00390625" defaultRowHeight="14.25"/>
  <cols>
    <col min="1" max="1" width="10.50390625" style="4" customWidth="1"/>
    <col min="2" max="5" width="9.125" style="4" customWidth="1"/>
    <col min="6" max="16384" width="9.00390625" style="4" customWidth="1"/>
  </cols>
  <sheetData>
    <row r="1" spans="1:5" ht="30" customHeight="1">
      <c r="A1" s="78" t="s">
        <v>212</v>
      </c>
      <c r="B1" s="78"/>
      <c r="C1" s="78"/>
      <c r="D1" s="78"/>
      <c r="E1" s="78"/>
    </row>
    <row r="2" spans="1:5" ht="30" customHeight="1">
      <c r="A2" s="52" t="s">
        <v>213</v>
      </c>
      <c r="B2" s="52"/>
      <c r="C2" s="52"/>
      <c r="D2" s="52"/>
      <c r="E2" s="52"/>
    </row>
    <row r="3" spans="1:5" ht="31.5" customHeight="1">
      <c r="A3" s="10" t="s">
        <v>138</v>
      </c>
      <c r="B3" s="85" t="s">
        <v>214</v>
      </c>
      <c r="C3" s="158"/>
      <c r="D3" s="85" t="s">
        <v>215</v>
      </c>
      <c r="E3" s="86"/>
    </row>
    <row r="4" spans="1:5" ht="31.5" customHeight="1">
      <c r="A4" s="159"/>
      <c r="B4" s="84" t="s">
        <v>72</v>
      </c>
      <c r="C4" s="84" t="s">
        <v>181</v>
      </c>
      <c r="D4" s="84" t="s">
        <v>72</v>
      </c>
      <c r="E4" s="85" t="s">
        <v>181</v>
      </c>
    </row>
    <row r="5" spans="1:5" ht="31.5" customHeight="1">
      <c r="A5" s="160" t="s">
        <v>141</v>
      </c>
      <c r="B5" s="161">
        <v>17653</v>
      </c>
      <c r="C5" s="162">
        <v>6.1</v>
      </c>
      <c r="D5" s="161">
        <v>7107</v>
      </c>
      <c r="E5" s="163">
        <v>7.3</v>
      </c>
    </row>
    <row r="6" spans="1:5" ht="31.5" customHeight="1">
      <c r="A6" s="36" t="s">
        <v>74</v>
      </c>
      <c r="B6" s="164">
        <v>18500</v>
      </c>
      <c r="C6" s="165">
        <v>6.5</v>
      </c>
      <c r="D6" s="164">
        <v>8055</v>
      </c>
      <c r="E6" s="166">
        <v>8.3</v>
      </c>
    </row>
    <row r="7" spans="1:5" ht="31.5" customHeight="1">
      <c r="A7" s="36" t="s">
        <v>76</v>
      </c>
      <c r="B7" s="164">
        <v>16717</v>
      </c>
      <c r="C7" s="165">
        <v>5.4</v>
      </c>
      <c r="D7" s="164">
        <v>7624</v>
      </c>
      <c r="E7" s="166">
        <v>7.8</v>
      </c>
    </row>
    <row r="8" spans="1:5" ht="31.5" customHeight="1">
      <c r="A8" s="36" t="s">
        <v>77</v>
      </c>
      <c r="B8" s="164">
        <v>17330</v>
      </c>
      <c r="C8" s="165">
        <v>6.3</v>
      </c>
      <c r="D8" s="164">
        <v>7442</v>
      </c>
      <c r="E8" s="166">
        <v>8.2</v>
      </c>
    </row>
    <row r="9" spans="1:5" ht="31.5" customHeight="1">
      <c r="A9" s="36" t="s">
        <v>78</v>
      </c>
      <c r="B9" s="64">
        <v>19378</v>
      </c>
      <c r="C9" s="65">
        <v>5.1</v>
      </c>
      <c r="D9" s="64">
        <v>6840</v>
      </c>
      <c r="E9" s="37">
        <v>8</v>
      </c>
    </row>
    <row r="10" spans="1:5" ht="31.5" customHeight="1">
      <c r="A10" s="36" t="s">
        <v>79</v>
      </c>
      <c r="B10" s="64">
        <v>15127</v>
      </c>
      <c r="C10" s="65">
        <v>5.7</v>
      </c>
      <c r="D10" s="64">
        <v>5691</v>
      </c>
      <c r="E10" s="37">
        <v>6.8</v>
      </c>
    </row>
    <row r="11" spans="1:5" ht="31.5" customHeight="1">
      <c r="A11" s="36" t="s">
        <v>80</v>
      </c>
      <c r="B11" s="64">
        <v>15069</v>
      </c>
      <c r="C11" s="65">
        <v>5.5</v>
      </c>
      <c r="D11" s="64">
        <v>6519</v>
      </c>
      <c r="E11" s="37">
        <v>6.9</v>
      </c>
    </row>
    <row r="12" spans="1:5" ht="31.5" customHeight="1">
      <c r="A12" s="36" t="s">
        <v>81</v>
      </c>
      <c r="B12" s="64">
        <v>14879</v>
      </c>
      <c r="C12" s="65">
        <v>6.1</v>
      </c>
      <c r="D12" s="64">
        <v>5781</v>
      </c>
      <c r="E12" s="37">
        <v>7.1</v>
      </c>
    </row>
    <row r="13" spans="1:5" ht="31.5" customHeight="1">
      <c r="A13" s="36" t="s">
        <v>82</v>
      </c>
      <c r="B13" s="164">
        <v>14603</v>
      </c>
      <c r="C13" s="165">
        <v>6.2</v>
      </c>
      <c r="D13" s="164">
        <v>5821</v>
      </c>
      <c r="E13" s="166">
        <v>7.2</v>
      </c>
    </row>
    <row r="14" spans="1:5" ht="31.5" customHeight="1">
      <c r="A14" s="38" t="s">
        <v>83</v>
      </c>
      <c r="B14" s="167">
        <v>19029</v>
      </c>
      <c r="C14" s="168">
        <v>6</v>
      </c>
      <c r="D14" s="167">
        <v>8464</v>
      </c>
      <c r="E14" s="169">
        <v>8.1</v>
      </c>
    </row>
    <row r="15" spans="1:5" s="157" customFormat="1" ht="14.25">
      <c r="A15" s="170" t="s">
        <v>216</v>
      </c>
      <c r="B15" s="171"/>
      <c r="C15" s="172"/>
      <c r="D15" s="172"/>
      <c r="E15" s="172"/>
    </row>
    <row r="16" spans="1:5" ht="14.25">
      <c r="A16" s="24"/>
      <c r="B16" s="173"/>
      <c r="C16" s="73"/>
      <c r="D16" s="73"/>
      <c r="E16" s="72"/>
    </row>
  </sheetData>
  <sheetProtection/>
  <mergeCells count="5">
    <mergeCell ref="A1:E1"/>
    <mergeCell ref="A2:E2"/>
    <mergeCell ref="B3:C3"/>
    <mergeCell ref="D3:E3"/>
    <mergeCell ref="A3:A4"/>
  </mergeCells>
  <printOptions horizontalCentered="1"/>
  <pageMargins left="0.7909722222222222" right="0.7909722222222222" top="0.7909722222222222" bottom="0.7909722222222222" header="0.5118055555555555" footer="0.5902777777777778"/>
  <pageSetup firstPageNumber="16" useFirstPageNumber="1" horizontalDpi="600" verticalDpi="600" orientation="portrait" paperSize="11"/>
  <headerFooter alignWithMargins="0">
    <oddFooter>&amp;C&amp;9&amp;P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C14"/>
  <sheetViews>
    <sheetView view="pageBreakPreview" zoomScale="120" zoomScaleNormal="85" zoomScaleSheetLayoutView="120" workbookViewId="0" topLeftCell="A1">
      <selection activeCell="D6" sqref="D6"/>
    </sheetView>
  </sheetViews>
  <sheetFormatPr defaultColWidth="9.00390625" defaultRowHeight="14.25"/>
  <cols>
    <col min="1" max="1" width="20.375" style="0" customWidth="1"/>
    <col min="2" max="2" width="12.00390625" style="0" customWidth="1"/>
    <col min="3" max="3" width="19.00390625" style="0" customWidth="1"/>
    <col min="4" max="4" width="12.625" style="0" bestFit="1" customWidth="1"/>
  </cols>
  <sheetData>
    <row r="1" spans="1:3" ht="30" customHeight="1">
      <c r="A1" s="135" t="s">
        <v>217</v>
      </c>
      <c r="B1" s="136"/>
      <c r="C1" s="136"/>
    </row>
    <row r="2" spans="1:3" s="134" customFormat="1" ht="18.75" customHeight="1">
      <c r="A2" s="137" t="s">
        <v>90</v>
      </c>
      <c r="C2" s="138" t="s">
        <v>218</v>
      </c>
    </row>
    <row r="3" spans="1:3" ht="36" customHeight="1">
      <c r="A3" s="139" t="s">
        <v>219</v>
      </c>
      <c r="B3" s="140" t="s">
        <v>220</v>
      </c>
      <c r="C3" s="141" t="s">
        <v>50</v>
      </c>
    </row>
    <row r="4" spans="1:3" ht="36.75" customHeight="1">
      <c r="A4" s="142" t="s">
        <v>221</v>
      </c>
      <c r="B4" s="13">
        <v>72270</v>
      </c>
      <c r="C4" s="122">
        <v>-17.1756993708241</v>
      </c>
    </row>
    <row r="5" spans="1:3" ht="36.75" customHeight="1">
      <c r="A5" s="142" t="s">
        <v>222</v>
      </c>
      <c r="B5" s="16">
        <v>51574</v>
      </c>
      <c r="C5" s="125">
        <v>-9.19111173715534</v>
      </c>
    </row>
    <row r="6" spans="1:3" ht="36.75" customHeight="1">
      <c r="A6" s="143" t="s">
        <v>223</v>
      </c>
      <c r="B6" s="19">
        <v>246864</v>
      </c>
      <c r="C6" s="129">
        <v>15.813226870335</v>
      </c>
    </row>
    <row r="7" spans="1:3" ht="18" customHeight="1">
      <c r="A7" s="144" t="s">
        <v>224</v>
      </c>
      <c r="B7" s="145"/>
      <c r="C7" s="146" t="s">
        <v>225</v>
      </c>
    </row>
    <row r="8" spans="1:3" ht="18" customHeight="1">
      <c r="A8" s="147"/>
      <c r="B8" s="148"/>
      <c r="C8" s="149"/>
    </row>
    <row r="9" spans="1:3" ht="37.5" customHeight="1">
      <c r="A9" s="150" t="s">
        <v>226</v>
      </c>
      <c r="B9" s="151">
        <v>2858195.826522</v>
      </c>
      <c r="C9" s="152">
        <v>221499.41449200036</v>
      </c>
    </row>
    <row r="10" spans="1:3" ht="37.5" customHeight="1">
      <c r="A10" s="150" t="s">
        <v>227</v>
      </c>
      <c r="B10" s="151">
        <v>2026243.925152</v>
      </c>
      <c r="C10" s="153">
        <v>207522.317788</v>
      </c>
    </row>
    <row r="11" spans="1:3" ht="37.5" customHeight="1">
      <c r="A11" s="150" t="s">
        <v>228</v>
      </c>
      <c r="B11" s="151">
        <v>2632833.855729</v>
      </c>
      <c r="C11" s="153">
        <v>194276.65883700037</v>
      </c>
    </row>
    <row r="12" spans="1:3" ht="37.5" customHeight="1">
      <c r="A12" s="150" t="s">
        <v>229</v>
      </c>
      <c r="B12" s="151">
        <v>2619504.98841</v>
      </c>
      <c r="C12" s="153">
        <v>194455.36747700023</v>
      </c>
    </row>
    <row r="13" spans="1:3" ht="37.5" customHeight="1">
      <c r="A13" s="150" t="s">
        <v>230</v>
      </c>
      <c r="B13" s="151">
        <v>232371.88</v>
      </c>
      <c r="C13" s="153">
        <v>41238.67999999999</v>
      </c>
    </row>
    <row r="14" spans="1:3" ht="37.5" customHeight="1">
      <c r="A14" s="154" t="s">
        <v>231</v>
      </c>
      <c r="B14" s="155">
        <v>13328.867319</v>
      </c>
      <c r="C14" s="156">
        <v>-178.70863999999892</v>
      </c>
    </row>
    <row r="15" ht="19.5" customHeight="1"/>
    <row r="16" ht="19.5" customHeight="1"/>
    <row r="17" ht="19.5" customHeight="1"/>
    <row r="18" ht="19.5" customHeight="1"/>
    <row r="19" ht="19.5" customHeight="1"/>
    <row r="20" ht="22.5" customHeight="1"/>
    <row r="21" ht="14.25" customHeight="1"/>
  </sheetData>
  <sheetProtection/>
  <mergeCells count="4">
    <mergeCell ref="A1:C1"/>
    <mergeCell ref="A7:A8"/>
    <mergeCell ref="B7:B8"/>
    <mergeCell ref="C7:C8"/>
  </mergeCells>
  <printOptions horizontalCentered="1"/>
  <pageMargins left="0.7909722222222222" right="0.7909722222222222" top="0.7909722222222222" bottom="0.7909722222222222" header="0.5118055555555555" footer="0.5902777777777778"/>
  <pageSetup firstPageNumber="17" useFirstPageNumber="1" fitToHeight="1" fitToWidth="1" horizontalDpi="600" verticalDpi="600" orientation="portrait" paperSize="11" scale="98"/>
  <headerFooter alignWithMargins="0">
    <oddFooter>&amp;C&amp;9&amp;P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1:L18"/>
  <sheetViews>
    <sheetView view="pageBreakPreview" zoomScale="120" zoomScaleNormal="85" zoomScaleSheetLayoutView="120" workbookViewId="0" topLeftCell="A1">
      <selection activeCell="J10" sqref="J10"/>
    </sheetView>
  </sheetViews>
  <sheetFormatPr defaultColWidth="9.00390625" defaultRowHeight="14.25"/>
  <cols>
    <col min="1" max="1" width="6.00390625" style="4" customWidth="1"/>
    <col min="2" max="2" width="9.875" style="110" customWidth="1"/>
    <col min="3" max="3" width="7.375" style="110" customWidth="1"/>
    <col min="4" max="4" width="7.875" style="110" customWidth="1"/>
    <col min="5" max="5" width="7.375" style="110" customWidth="1"/>
    <col min="6" max="6" width="7.125" style="110" customWidth="1"/>
    <col min="7" max="7" width="7.375" style="110" customWidth="1"/>
    <col min="8" max="8" width="9.00390625" style="3" customWidth="1"/>
    <col min="9" max="16384" width="9.00390625" style="4" customWidth="1"/>
  </cols>
  <sheetData>
    <row r="1" spans="1:8" ht="30" customHeight="1">
      <c r="A1" s="111" t="s">
        <v>232</v>
      </c>
      <c r="B1" s="112"/>
      <c r="C1" s="112"/>
      <c r="D1" s="112"/>
      <c r="E1" s="112"/>
      <c r="F1" s="112"/>
      <c r="G1" s="112"/>
      <c r="H1" s="6"/>
    </row>
    <row r="2" spans="1:8" ht="18.75" customHeight="1">
      <c r="A2" s="80" t="s">
        <v>90</v>
      </c>
      <c r="B2" s="113"/>
      <c r="C2" s="114"/>
      <c r="D2" s="114"/>
      <c r="E2" s="115"/>
      <c r="F2" s="116" t="s">
        <v>218</v>
      </c>
      <c r="G2" s="116"/>
      <c r="H2" s="6"/>
    </row>
    <row r="3" spans="1:8" ht="33" customHeight="1">
      <c r="A3" s="28" t="s">
        <v>92</v>
      </c>
      <c r="B3" s="117" t="s">
        <v>221</v>
      </c>
      <c r="C3" s="117"/>
      <c r="D3" s="117" t="s">
        <v>222</v>
      </c>
      <c r="E3" s="117"/>
      <c r="F3" s="117" t="s">
        <v>223</v>
      </c>
      <c r="G3" s="118"/>
      <c r="H3" s="6"/>
    </row>
    <row r="4" spans="1:8" ht="33" customHeight="1">
      <c r="A4" s="31"/>
      <c r="B4" s="119" t="s">
        <v>94</v>
      </c>
      <c r="C4" s="119" t="s">
        <v>181</v>
      </c>
      <c r="D4" s="119" t="s">
        <v>94</v>
      </c>
      <c r="E4" s="119" t="s">
        <v>181</v>
      </c>
      <c r="F4" s="119" t="s">
        <v>94</v>
      </c>
      <c r="G4" s="120" t="s">
        <v>181</v>
      </c>
      <c r="H4" s="6"/>
    </row>
    <row r="5" spans="1:8" ht="33" customHeight="1">
      <c r="A5" s="34" t="s">
        <v>233</v>
      </c>
      <c r="B5" s="121">
        <v>1246774</v>
      </c>
      <c r="C5" s="122">
        <v>-4.40477158029844</v>
      </c>
      <c r="D5" s="121">
        <v>735033</v>
      </c>
      <c r="E5" s="122">
        <v>-7.5</v>
      </c>
      <c r="F5" s="121">
        <v>2657732</v>
      </c>
      <c r="G5" s="123">
        <v>7.84153567549166</v>
      </c>
      <c r="H5" s="6"/>
    </row>
    <row r="6" spans="1:8" ht="33" customHeight="1">
      <c r="A6" s="36" t="s">
        <v>74</v>
      </c>
      <c r="B6" s="124">
        <v>422101</v>
      </c>
      <c r="C6" s="125">
        <v>-9.89546532552615</v>
      </c>
      <c r="D6" s="124">
        <v>260863</v>
      </c>
      <c r="E6" s="125">
        <v>-7.8795519394299</v>
      </c>
      <c r="F6" s="124">
        <v>674517</v>
      </c>
      <c r="G6" s="126">
        <v>2.25997180151909</v>
      </c>
      <c r="H6" s="6"/>
    </row>
    <row r="7" spans="1:8" ht="33" customHeight="1">
      <c r="A7" s="36" t="s">
        <v>76</v>
      </c>
      <c r="B7" s="124">
        <v>100082</v>
      </c>
      <c r="C7" s="125">
        <v>-23.8746482087168</v>
      </c>
      <c r="D7" s="124">
        <v>75980</v>
      </c>
      <c r="E7" s="125">
        <v>-16.5109992747731</v>
      </c>
      <c r="F7" s="124">
        <v>333784</v>
      </c>
      <c r="G7" s="126">
        <v>-0.616339242647101</v>
      </c>
      <c r="H7" s="6"/>
    </row>
    <row r="8" spans="1:8" ht="33" customHeight="1">
      <c r="A8" s="36" t="s">
        <v>77</v>
      </c>
      <c r="B8" s="124">
        <v>118283</v>
      </c>
      <c r="C8" s="125">
        <v>-14.7313254228002</v>
      </c>
      <c r="D8" s="124">
        <v>82891</v>
      </c>
      <c r="E8" s="125">
        <v>-2</v>
      </c>
      <c r="F8" s="124">
        <v>308202</v>
      </c>
      <c r="G8" s="126">
        <v>10.8672192005525</v>
      </c>
      <c r="H8" s="6"/>
    </row>
    <row r="9" spans="1:8" ht="33" customHeight="1">
      <c r="A9" s="36" t="s">
        <v>78</v>
      </c>
      <c r="B9" s="124">
        <v>107104</v>
      </c>
      <c r="C9" s="125">
        <v>-4.87930513863479</v>
      </c>
      <c r="D9" s="124">
        <v>68385</v>
      </c>
      <c r="E9" s="125">
        <v>-6.5</v>
      </c>
      <c r="F9" s="124">
        <v>248432</v>
      </c>
      <c r="G9" s="126">
        <v>24.5560379836955</v>
      </c>
      <c r="H9" s="6"/>
    </row>
    <row r="10" spans="1:8" ht="33" customHeight="1">
      <c r="A10" s="36" t="s">
        <v>79</v>
      </c>
      <c r="B10" s="124">
        <v>63778</v>
      </c>
      <c r="C10" s="125">
        <v>-9.63601071140141</v>
      </c>
      <c r="D10" s="124">
        <v>43555</v>
      </c>
      <c r="E10" s="125">
        <v>-6.5</v>
      </c>
      <c r="F10" s="124">
        <v>232190</v>
      </c>
      <c r="G10" s="126">
        <v>-2.67671517671518</v>
      </c>
      <c r="H10" s="6"/>
    </row>
    <row r="11" spans="1:8" ht="33" customHeight="1">
      <c r="A11" s="36" t="s">
        <v>80</v>
      </c>
      <c r="B11" s="124">
        <v>63257</v>
      </c>
      <c r="C11" s="125">
        <v>-8.58286606162207</v>
      </c>
      <c r="D11" s="124">
        <v>39761</v>
      </c>
      <c r="E11" s="125">
        <v>-2</v>
      </c>
      <c r="F11" s="124">
        <v>152377</v>
      </c>
      <c r="G11" s="126">
        <v>23.5863288346743</v>
      </c>
      <c r="H11" s="6"/>
    </row>
    <row r="12" spans="1:8" ht="33" customHeight="1">
      <c r="A12" s="36" t="s">
        <v>81</v>
      </c>
      <c r="B12" s="124">
        <v>33026</v>
      </c>
      <c r="C12" s="125">
        <v>-12.8279575568812</v>
      </c>
      <c r="D12" s="124">
        <v>23449</v>
      </c>
      <c r="E12" s="125">
        <v>-6.5</v>
      </c>
      <c r="F12" s="124">
        <v>209132</v>
      </c>
      <c r="G12" s="126">
        <v>17.401506730888</v>
      </c>
      <c r="H12" s="6"/>
    </row>
    <row r="13" spans="1:8" ht="33" customHeight="1">
      <c r="A13" s="36" t="s">
        <v>82</v>
      </c>
      <c r="B13" s="124">
        <v>266873</v>
      </c>
      <c r="C13" s="125">
        <v>41.9076788914235</v>
      </c>
      <c r="D13" s="124">
        <v>88575</v>
      </c>
      <c r="E13" s="125">
        <v>6.49361579339698</v>
      </c>
      <c r="F13" s="124">
        <v>252234</v>
      </c>
      <c r="G13" s="126">
        <v>5.8001895925438</v>
      </c>
      <c r="H13" s="6"/>
    </row>
    <row r="14" spans="1:8" ht="33" customHeight="1">
      <c r="A14" s="38" t="s">
        <v>83</v>
      </c>
      <c r="B14" s="127">
        <v>72270</v>
      </c>
      <c r="C14" s="128">
        <v>-17.1756993708241</v>
      </c>
      <c r="D14" s="127">
        <v>51574</v>
      </c>
      <c r="E14" s="128">
        <v>-9.19111173715534</v>
      </c>
      <c r="F14" s="127">
        <v>246864</v>
      </c>
      <c r="G14" s="129">
        <v>15.813226870335</v>
      </c>
      <c r="H14" s="6"/>
    </row>
    <row r="15" spans="1:8" ht="15.75" customHeight="1">
      <c r="A15" s="130" t="s">
        <v>234</v>
      </c>
      <c r="B15" s="131"/>
      <c r="C15" s="131"/>
      <c r="D15" s="131"/>
      <c r="E15" s="131"/>
      <c r="F15" s="131"/>
      <c r="G15" s="131"/>
      <c r="H15" s="6"/>
    </row>
    <row r="16" spans="7:8" ht="19.5" customHeight="1">
      <c r="G16" s="132"/>
      <c r="H16" s="6"/>
    </row>
    <row r="17" ht="14.25">
      <c r="L17" s="3"/>
    </row>
    <row r="18" ht="23.25" customHeight="1">
      <c r="L18" s="133"/>
    </row>
    <row r="19" ht="14.25" customHeight="1"/>
  </sheetData>
  <sheetProtection/>
  <mergeCells count="8">
    <mergeCell ref="A1:G1"/>
    <mergeCell ref="A2:B2"/>
    <mergeCell ref="F2:G2"/>
    <mergeCell ref="B3:C3"/>
    <mergeCell ref="D3:E3"/>
    <mergeCell ref="F3:G3"/>
    <mergeCell ref="A15:G15"/>
    <mergeCell ref="A3:A4"/>
  </mergeCells>
  <printOptions horizontalCentered="1"/>
  <pageMargins left="0.7909722222222222" right="0.7909722222222222" top="0.7909722222222222" bottom="0.7909722222222222" header="0.5118055555555555" footer="0.5902777777777778"/>
  <pageSetup firstPageNumber="18" useFirstPageNumber="1" horizontalDpi="600" verticalDpi="600" orientation="portrait" paperSize="11"/>
  <headerFooter alignWithMargins="0">
    <oddFooter>&amp;C&amp;9&amp;P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1:G17"/>
  <sheetViews>
    <sheetView view="pageBreakPreview" zoomScale="120" zoomScaleNormal="160" zoomScaleSheetLayoutView="120" workbookViewId="0" topLeftCell="A1">
      <selection activeCell="H12" sqref="H12"/>
    </sheetView>
  </sheetViews>
  <sheetFormatPr defaultColWidth="9.00390625" defaultRowHeight="14.25"/>
  <cols>
    <col min="1" max="1" width="6.875" style="2" customWidth="1"/>
    <col min="2" max="6" width="8.625" style="2" customWidth="1"/>
    <col min="7" max="7" width="11.875" style="76" customWidth="1"/>
    <col min="8" max="11" width="9.00390625" style="77" customWidth="1"/>
    <col min="12" max="16384" width="9.00390625" style="24" customWidth="1"/>
  </cols>
  <sheetData>
    <row r="1" spans="1:7" ht="30" customHeight="1">
      <c r="A1" s="78" t="s">
        <v>235</v>
      </c>
      <c r="B1" s="78"/>
      <c r="C1" s="78"/>
      <c r="D1" s="78"/>
      <c r="E1" s="78"/>
      <c r="F1" s="78"/>
      <c r="G1" s="79"/>
    </row>
    <row r="2" spans="1:7" ht="24.75" customHeight="1">
      <c r="A2" s="80" t="s">
        <v>236</v>
      </c>
      <c r="B2" s="80"/>
      <c r="E2" s="81" t="s">
        <v>218</v>
      </c>
      <c r="F2" s="81"/>
      <c r="G2" s="82"/>
    </row>
    <row r="3" spans="1:7" ht="33" customHeight="1">
      <c r="A3" s="83" t="s">
        <v>92</v>
      </c>
      <c r="B3" s="84" t="s">
        <v>237</v>
      </c>
      <c r="C3" s="84"/>
      <c r="D3" s="85" t="s">
        <v>238</v>
      </c>
      <c r="E3" s="86"/>
      <c r="F3" s="87" t="s">
        <v>239</v>
      </c>
      <c r="G3" s="88"/>
    </row>
    <row r="4" spans="1:7" ht="33" customHeight="1">
      <c r="A4" s="83"/>
      <c r="B4" s="84" t="s">
        <v>240</v>
      </c>
      <c r="C4" s="11" t="s">
        <v>181</v>
      </c>
      <c r="D4" s="11" t="s">
        <v>240</v>
      </c>
      <c r="E4" s="11" t="s">
        <v>181</v>
      </c>
      <c r="F4" s="89"/>
      <c r="G4" s="88"/>
    </row>
    <row r="5" spans="1:7" ht="33" customHeight="1">
      <c r="A5" s="13" t="s">
        <v>233</v>
      </c>
      <c r="B5" s="90">
        <v>44021592.262537</v>
      </c>
      <c r="C5" s="91">
        <v>15.26</v>
      </c>
      <c r="D5" s="92">
        <v>35817296.988794</v>
      </c>
      <c r="E5" s="91">
        <v>19.69</v>
      </c>
      <c r="F5" s="93">
        <v>81.36302016334612</v>
      </c>
      <c r="G5" s="94"/>
    </row>
    <row r="6" spans="1:7" ht="33" customHeight="1">
      <c r="A6" s="16" t="s">
        <v>74</v>
      </c>
      <c r="B6" s="95">
        <v>15443333.167442</v>
      </c>
      <c r="C6" s="96">
        <v>19.57</v>
      </c>
      <c r="D6" s="97">
        <v>14805185.623762</v>
      </c>
      <c r="E6" s="96">
        <v>17.78</v>
      </c>
      <c r="F6" s="98">
        <v>95.86781210532092</v>
      </c>
      <c r="G6" s="94"/>
    </row>
    <row r="7" spans="1:7" ht="33" customHeight="1">
      <c r="A7" s="16" t="s">
        <v>76</v>
      </c>
      <c r="B7" s="95">
        <v>10444496.569211</v>
      </c>
      <c r="C7" s="96">
        <v>12.57</v>
      </c>
      <c r="D7" s="97">
        <v>4719412.591542</v>
      </c>
      <c r="E7" s="96">
        <v>26.11</v>
      </c>
      <c r="F7" s="98">
        <v>45.18563973159038</v>
      </c>
      <c r="G7" s="94"/>
    </row>
    <row r="8" spans="1:7" ht="33" customHeight="1">
      <c r="A8" s="16" t="s">
        <v>77</v>
      </c>
      <c r="B8" s="95">
        <v>4782674.910583</v>
      </c>
      <c r="C8" s="96">
        <v>9.57</v>
      </c>
      <c r="D8" s="97">
        <v>4479346.661004</v>
      </c>
      <c r="E8" s="96">
        <v>24.27</v>
      </c>
      <c r="F8" s="98">
        <v>93.65776986205353</v>
      </c>
      <c r="G8" s="94"/>
    </row>
    <row r="9" spans="1:7" ht="33" customHeight="1">
      <c r="A9" s="16" t="s">
        <v>78</v>
      </c>
      <c r="B9" s="95">
        <v>3411369.454349</v>
      </c>
      <c r="C9" s="96">
        <v>23.07</v>
      </c>
      <c r="D9" s="97">
        <v>2793534.956125</v>
      </c>
      <c r="E9" s="96">
        <v>31.74</v>
      </c>
      <c r="F9" s="98">
        <v>81.88895965412509</v>
      </c>
      <c r="G9" s="94"/>
    </row>
    <row r="10" spans="1:7" ht="33" customHeight="1">
      <c r="A10" s="16" t="s">
        <v>79</v>
      </c>
      <c r="B10" s="95">
        <v>2457353.093427</v>
      </c>
      <c r="C10" s="96">
        <v>15.08</v>
      </c>
      <c r="D10" s="97">
        <v>2190724.391239</v>
      </c>
      <c r="E10" s="96">
        <v>14.71</v>
      </c>
      <c r="F10" s="98">
        <v>89.14976024808212</v>
      </c>
      <c r="G10" s="94"/>
    </row>
    <row r="11" spans="1:7" ht="33" customHeight="1">
      <c r="A11" s="16" t="s">
        <v>80</v>
      </c>
      <c r="B11" s="95">
        <v>1460589.036443</v>
      </c>
      <c r="C11" s="96">
        <v>9.11</v>
      </c>
      <c r="D11" s="97">
        <v>1384577.555834</v>
      </c>
      <c r="E11" s="96">
        <v>11.89</v>
      </c>
      <c r="F11" s="98">
        <v>94.79583382372141</v>
      </c>
      <c r="G11" s="94"/>
    </row>
    <row r="12" spans="1:7" ht="33" customHeight="1">
      <c r="A12" s="16" t="s">
        <v>81</v>
      </c>
      <c r="B12" s="95">
        <v>1790632.650789</v>
      </c>
      <c r="C12" s="96">
        <v>15.88</v>
      </c>
      <c r="D12" s="97">
        <v>1574552.578006</v>
      </c>
      <c r="E12" s="96">
        <v>11.49</v>
      </c>
      <c r="F12" s="98">
        <v>87.93275255604273</v>
      </c>
      <c r="G12" s="94"/>
    </row>
    <row r="13" spans="1:7" ht="33" customHeight="1">
      <c r="A13" s="16" t="s">
        <v>82</v>
      </c>
      <c r="B13" s="95">
        <v>1372947.553752</v>
      </c>
      <c r="C13" s="96">
        <v>8.47</v>
      </c>
      <c r="D13" s="97">
        <v>1250457.642868</v>
      </c>
      <c r="E13" s="96">
        <v>9.87</v>
      </c>
      <c r="F13" s="98">
        <v>91.07832556682456</v>
      </c>
      <c r="G13" s="94"/>
    </row>
    <row r="14" spans="1:7" ht="33" customHeight="1">
      <c r="A14" s="19" t="s">
        <v>83</v>
      </c>
      <c r="B14" s="99">
        <v>2858195.826522</v>
      </c>
      <c r="C14" s="100">
        <v>10.82</v>
      </c>
      <c r="D14" s="101">
        <v>2619504.98841</v>
      </c>
      <c r="E14" s="100">
        <v>19.63</v>
      </c>
      <c r="F14" s="102">
        <v>91.64889837508261</v>
      </c>
      <c r="G14" s="94"/>
    </row>
    <row r="15" spans="1:7" ht="15.75" customHeight="1">
      <c r="A15" s="103" t="s">
        <v>241</v>
      </c>
      <c r="B15" s="104"/>
      <c r="C15" s="105"/>
      <c r="D15" s="105"/>
      <c r="E15" s="105"/>
      <c r="F15" s="106"/>
      <c r="G15" s="94"/>
    </row>
    <row r="16" spans="1:7" ht="15.75" customHeight="1">
      <c r="A16" s="105"/>
      <c r="B16" s="105"/>
      <c r="C16" s="105"/>
      <c r="D16" s="105"/>
      <c r="E16" s="105"/>
      <c r="F16" s="107"/>
      <c r="G16" s="108"/>
    </row>
    <row r="17" spans="1:7" ht="15.75" customHeight="1">
      <c r="A17" s="109"/>
      <c r="B17" s="109"/>
      <c r="C17" s="109"/>
      <c r="D17" s="109"/>
      <c r="E17" s="109"/>
      <c r="F17" s="109"/>
      <c r="G17" s="108"/>
    </row>
  </sheetData>
  <sheetProtection/>
  <mergeCells count="7">
    <mergeCell ref="A1:F1"/>
    <mergeCell ref="A2:B2"/>
    <mergeCell ref="E2:F2"/>
    <mergeCell ref="B3:C3"/>
    <mergeCell ref="D3:E3"/>
    <mergeCell ref="A3:A4"/>
    <mergeCell ref="F3:F4"/>
  </mergeCells>
  <printOptions horizontalCentered="1"/>
  <pageMargins left="0.7909722222222222" right="0.7909722222222222" top="0.7909722222222222" bottom="0.7909722222222222" header="0.5118055555555555" footer="0.5902777777777778"/>
  <pageSetup firstPageNumber="19" useFirstPageNumber="1" horizontalDpi="600" verticalDpi="600" orientation="portrait" paperSize="1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22"/>
  <sheetViews>
    <sheetView view="pageBreakPreview" zoomScaleSheetLayoutView="100" workbookViewId="0" topLeftCell="A1">
      <selection activeCell="B11" sqref="B11"/>
    </sheetView>
  </sheetViews>
  <sheetFormatPr defaultColWidth="9.00390625" defaultRowHeight="14.25"/>
  <cols>
    <col min="1" max="1" width="17.75390625" style="258" customWidth="1"/>
    <col min="2" max="2" width="30.25390625" style="470" customWidth="1"/>
    <col min="3" max="16384" width="9.00390625" style="258" customWidth="1"/>
  </cols>
  <sheetData>
    <row r="1" spans="1:2" s="258" customFormat="1" ht="30" customHeight="1">
      <c r="A1" s="25" t="s">
        <v>32</v>
      </c>
      <c r="B1" s="471"/>
    </row>
    <row r="2" spans="1:2" s="469" customFormat="1" ht="18" customHeight="1">
      <c r="A2" s="472" t="s">
        <v>33</v>
      </c>
      <c r="B2" s="473"/>
    </row>
    <row r="3" spans="1:2" s="469" customFormat="1" ht="42.75" customHeight="1">
      <c r="A3" s="474"/>
      <c r="B3" s="475" t="s">
        <v>34</v>
      </c>
    </row>
    <row r="4" spans="1:2" s="469" customFormat="1" ht="15.75" customHeight="1">
      <c r="A4" s="474"/>
      <c r="B4" s="476"/>
    </row>
    <row r="5" spans="1:2" s="469" customFormat="1" ht="27" customHeight="1">
      <c r="A5" s="477" t="s">
        <v>35</v>
      </c>
      <c r="B5" s="478">
        <f>SUM(B6,B8,B9,B10,B11,B12)</f>
        <v>316</v>
      </c>
    </row>
    <row r="6" spans="1:2" s="469" customFormat="1" ht="27" customHeight="1">
      <c r="A6" s="479" t="s">
        <v>36</v>
      </c>
      <c r="B6" s="480">
        <v>148</v>
      </c>
    </row>
    <row r="7" spans="1:2" s="469" customFormat="1" ht="27" customHeight="1">
      <c r="A7" s="479" t="s">
        <v>37</v>
      </c>
      <c r="B7" s="480">
        <v>61</v>
      </c>
    </row>
    <row r="8" spans="1:2" s="469" customFormat="1" ht="27" customHeight="1">
      <c r="A8" s="479" t="s">
        <v>38</v>
      </c>
      <c r="B8" s="480">
        <v>45</v>
      </c>
    </row>
    <row r="9" spans="1:2" s="469" customFormat="1" ht="27" customHeight="1">
      <c r="A9" s="479" t="s">
        <v>39</v>
      </c>
      <c r="B9" s="481">
        <v>16</v>
      </c>
    </row>
    <row r="10" spans="1:2" s="469" customFormat="1" ht="27" customHeight="1">
      <c r="A10" s="479" t="s">
        <v>40</v>
      </c>
      <c r="B10" s="481">
        <v>73</v>
      </c>
    </row>
    <row r="11" spans="1:2" s="469" customFormat="1" ht="27" customHeight="1">
      <c r="A11" s="479" t="s">
        <v>41</v>
      </c>
      <c r="B11" s="481">
        <v>22</v>
      </c>
    </row>
    <row r="12" spans="1:2" s="469" customFormat="1" ht="27" customHeight="1">
      <c r="A12" s="479" t="s">
        <v>42</v>
      </c>
      <c r="B12" s="481">
        <v>12</v>
      </c>
    </row>
    <row r="13" spans="1:2" s="469" customFormat="1" ht="27" customHeight="1">
      <c r="A13" s="479" t="s">
        <v>43</v>
      </c>
      <c r="B13" s="480">
        <v>7</v>
      </c>
    </row>
    <row r="14" spans="1:2" s="469" customFormat="1" ht="27" customHeight="1">
      <c r="A14" s="479" t="s">
        <v>44</v>
      </c>
      <c r="B14" s="482">
        <v>5</v>
      </c>
    </row>
    <row r="15" spans="1:2" s="469" customFormat="1" ht="27" customHeight="1">
      <c r="A15" s="483" t="s">
        <v>45</v>
      </c>
      <c r="B15" s="473"/>
    </row>
    <row r="16" spans="1:2" s="469" customFormat="1" ht="27" customHeight="1">
      <c r="A16" s="484" t="s">
        <v>46</v>
      </c>
      <c r="B16" s="485">
        <v>3</v>
      </c>
    </row>
    <row r="17" s="258" customFormat="1" ht="19.5" customHeight="1">
      <c r="B17" s="470"/>
    </row>
    <row r="18" s="258" customFormat="1" ht="19.5" customHeight="1">
      <c r="B18" s="470"/>
    </row>
    <row r="19" s="258" customFormat="1" ht="19.5" customHeight="1">
      <c r="B19" s="470"/>
    </row>
    <row r="20" s="258" customFormat="1" ht="20.25" customHeight="1">
      <c r="B20" s="470"/>
    </row>
    <row r="21" s="258" customFormat="1" ht="19.5" customHeight="1">
      <c r="B21" s="470"/>
    </row>
    <row r="22" s="258" customFormat="1" ht="19.5" customHeight="1">
      <c r="B22" s="470"/>
    </row>
  </sheetData>
  <sheetProtection/>
  <mergeCells count="4">
    <mergeCell ref="A1:B1"/>
    <mergeCell ref="A15:B15"/>
    <mergeCell ref="A2:A4"/>
    <mergeCell ref="B3:B4"/>
  </mergeCells>
  <printOptions horizontalCentered="1"/>
  <pageMargins left="0.7909722222222222" right="0.7909722222222222" top="0.7909722222222222" bottom="0.7909722222222222" header="0.5118055555555555" footer="0.5902777777777778"/>
  <pageSetup firstPageNumber="2" useFirstPageNumber="1" horizontalDpi="600" verticalDpi="600" orientation="portrait" paperSize="11"/>
  <headerFooter alignWithMargins="0">
    <oddFooter>&amp;C&amp;9&amp;P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25"/>
  <sheetViews>
    <sheetView view="pageBreakPreview" zoomScale="120" zoomScaleNormal="85" zoomScaleSheetLayoutView="120" workbookViewId="0" topLeftCell="A1">
      <selection activeCell="A17" sqref="A17:B17"/>
    </sheetView>
  </sheetViews>
  <sheetFormatPr defaultColWidth="9.00390625" defaultRowHeight="14.25"/>
  <cols>
    <col min="1" max="1" width="13.625" style="24" customWidth="1"/>
    <col min="2" max="5" width="8.125" style="48" customWidth="1"/>
    <col min="6" max="6" width="9.00390625" style="4" customWidth="1"/>
    <col min="7" max="16384" width="9.00390625" style="24" customWidth="1"/>
  </cols>
  <sheetData>
    <row r="1" spans="1:5" ht="30" customHeight="1">
      <c r="A1" s="25" t="s">
        <v>242</v>
      </c>
      <c r="B1" s="25"/>
      <c r="C1" s="25"/>
      <c r="D1" s="25"/>
      <c r="E1" s="25"/>
    </row>
    <row r="2" spans="1:6" s="2" customFormat="1" ht="18.75" customHeight="1">
      <c r="A2" s="7" t="s">
        <v>243</v>
      </c>
      <c r="B2" s="49"/>
      <c r="C2" s="50"/>
      <c r="D2" s="51"/>
      <c r="E2" s="52" t="s">
        <v>218</v>
      </c>
      <c r="F2" s="53"/>
    </row>
    <row r="3" spans="1:5" ht="28.5" customHeight="1">
      <c r="A3" s="28" t="s">
        <v>138</v>
      </c>
      <c r="B3" s="54" t="s">
        <v>244</v>
      </c>
      <c r="C3" s="54"/>
      <c r="D3" s="55"/>
      <c r="E3" s="56"/>
    </row>
    <row r="4" spans="1:5" ht="28.5" customHeight="1">
      <c r="A4" s="57"/>
      <c r="B4" s="58"/>
      <c r="C4" s="58"/>
      <c r="D4" s="29" t="s">
        <v>245</v>
      </c>
      <c r="E4" s="30"/>
    </row>
    <row r="5" spans="1:5" ht="28.5" customHeight="1">
      <c r="A5" s="31"/>
      <c r="B5" s="59" t="s">
        <v>72</v>
      </c>
      <c r="C5" s="60" t="s">
        <v>181</v>
      </c>
      <c r="D5" s="32" t="s">
        <v>72</v>
      </c>
      <c r="E5" s="60" t="s">
        <v>181</v>
      </c>
    </row>
    <row r="6" spans="1:5" ht="28.5" customHeight="1">
      <c r="A6" s="34" t="s">
        <v>141</v>
      </c>
      <c r="B6" s="61">
        <v>995991.28</v>
      </c>
      <c r="C6" s="62">
        <v>8.07</v>
      </c>
      <c r="D6" s="61">
        <v>867540.61</v>
      </c>
      <c r="E6" s="15">
        <v>17.02</v>
      </c>
    </row>
    <row r="7" spans="1:5" ht="28.5" customHeight="1">
      <c r="A7" s="63" t="s">
        <v>74</v>
      </c>
      <c r="B7" s="64">
        <v>194472.27</v>
      </c>
      <c r="C7" s="65">
        <v>35.89420375046013</v>
      </c>
      <c r="D7" s="64">
        <v>180242.32</v>
      </c>
      <c r="E7" s="18">
        <v>45.02570021230577</v>
      </c>
    </row>
    <row r="8" spans="1:5" ht="28.5" customHeight="1">
      <c r="A8" s="63" t="s">
        <v>76</v>
      </c>
      <c r="B8" s="64">
        <v>130767.79</v>
      </c>
      <c r="C8" s="65">
        <v>-23.86</v>
      </c>
      <c r="D8" s="64">
        <v>73399.74</v>
      </c>
      <c r="E8" s="18">
        <v>-15.63</v>
      </c>
    </row>
    <row r="9" spans="1:5" ht="28.5" customHeight="1">
      <c r="A9" s="63" t="s">
        <v>77</v>
      </c>
      <c r="B9" s="64">
        <v>356291.24</v>
      </c>
      <c r="C9" s="65">
        <v>21.73</v>
      </c>
      <c r="D9" s="64">
        <v>352170.7</v>
      </c>
      <c r="E9" s="18">
        <v>23.14</v>
      </c>
    </row>
    <row r="10" spans="1:5" ht="28.5" customHeight="1">
      <c r="A10" s="63" t="s">
        <v>78</v>
      </c>
      <c r="B10" s="64">
        <v>32097.96</v>
      </c>
      <c r="C10" s="65">
        <v>-37.16</v>
      </c>
      <c r="D10" s="64">
        <v>30074.66</v>
      </c>
      <c r="E10" s="18">
        <v>-33.64</v>
      </c>
    </row>
    <row r="11" spans="1:5" ht="28.5" customHeight="1">
      <c r="A11" s="63" t="s">
        <v>79</v>
      </c>
      <c r="B11" s="64">
        <v>19291.14</v>
      </c>
      <c r="C11" s="65">
        <v>-2.74</v>
      </c>
      <c r="D11" s="64">
        <v>19119.9</v>
      </c>
      <c r="E11" s="18">
        <v>-3.56</v>
      </c>
    </row>
    <row r="12" spans="1:5" ht="28.5" customHeight="1">
      <c r="A12" s="63" t="s">
        <v>80</v>
      </c>
      <c r="B12" s="64">
        <v>51538.86</v>
      </c>
      <c r="C12" s="65">
        <v>83.2</v>
      </c>
      <c r="D12" s="64">
        <v>48675.67</v>
      </c>
      <c r="E12" s="18">
        <v>81.51</v>
      </c>
    </row>
    <row r="13" spans="1:5" ht="28.5" customHeight="1">
      <c r="A13" s="63" t="s">
        <v>81</v>
      </c>
      <c r="B13" s="64">
        <v>66339.14</v>
      </c>
      <c r="C13" s="65">
        <v>-7.79</v>
      </c>
      <c r="D13" s="64">
        <v>66211.93</v>
      </c>
      <c r="E13" s="18">
        <v>-7.74</v>
      </c>
    </row>
    <row r="14" spans="1:5" ht="28.5" customHeight="1">
      <c r="A14" s="63" t="s">
        <v>82</v>
      </c>
      <c r="B14" s="64">
        <v>64820.7</v>
      </c>
      <c r="C14" s="65">
        <v>-20.64</v>
      </c>
      <c r="D14" s="64">
        <v>17303.17</v>
      </c>
      <c r="E14" s="18">
        <v>-9.02</v>
      </c>
    </row>
    <row r="15" spans="1:5" ht="28.5" customHeight="1">
      <c r="A15" s="66" t="s">
        <v>83</v>
      </c>
      <c r="B15" s="67">
        <v>80370.31</v>
      </c>
      <c r="C15" s="68">
        <v>30.91</v>
      </c>
      <c r="D15" s="67">
        <v>80342.49</v>
      </c>
      <c r="E15" s="69">
        <v>30.93</v>
      </c>
    </row>
    <row r="16" spans="1:5" ht="15" customHeight="1">
      <c r="A16" s="70" t="s">
        <v>246</v>
      </c>
      <c r="B16" s="71"/>
      <c r="C16" s="71"/>
      <c r="D16" s="71"/>
      <c r="E16" s="72"/>
    </row>
    <row r="17" spans="1:5" ht="24.75" customHeight="1">
      <c r="A17" s="73"/>
      <c r="B17" s="71"/>
      <c r="C17" s="71"/>
      <c r="D17" s="71"/>
      <c r="E17" s="71"/>
    </row>
    <row r="18" spans="1:5" ht="19.5" customHeight="1">
      <c r="A18" s="73"/>
      <c r="B18" s="74"/>
      <c r="C18" s="74"/>
      <c r="D18" s="74"/>
      <c r="E18" s="74"/>
    </row>
    <row r="19" spans="1:5" ht="14.25">
      <c r="A19" s="73"/>
      <c r="B19" s="75"/>
      <c r="C19" s="75"/>
      <c r="D19" s="75"/>
      <c r="E19" s="75"/>
    </row>
    <row r="20" spans="1:5" ht="14.25">
      <c r="A20" s="73"/>
      <c r="B20" s="71"/>
      <c r="C20" s="71"/>
      <c r="D20" s="71"/>
      <c r="E20" s="71"/>
    </row>
    <row r="21" spans="1:5" ht="14.25">
      <c r="A21" s="73"/>
      <c r="B21" s="71"/>
      <c r="C21" s="71"/>
      <c r="D21" s="71"/>
      <c r="E21" s="71"/>
    </row>
    <row r="22" spans="1:5" ht="14.25">
      <c r="A22" s="73"/>
      <c r="B22" s="71"/>
      <c r="C22" s="71"/>
      <c r="D22" s="71"/>
      <c r="E22" s="71"/>
    </row>
    <row r="23" spans="1:5" ht="14.25">
      <c r="A23" s="73"/>
      <c r="B23" s="71"/>
      <c r="C23" s="71"/>
      <c r="D23" s="71"/>
      <c r="E23" s="71"/>
    </row>
    <row r="24" spans="1:5" ht="14.25">
      <c r="A24" s="73"/>
      <c r="B24" s="71"/>
      <c r="C24" s="71"/>
      <c r="D24" s="71"/>
      <c r="E24" s="71"/>
    </row>
    <row r="25" spans="1:5" ht="14.25">
      <c r="A25" s="73"/>
      <c r="B25" s="71"/>
      <c r="C25" s="71"/>
      <c r="D25" s="71"/>
      <c r="E25" s="71"/>
    </row>
  </sheetData>
  <sheetProtection/>
  <mergeCells count="4">
    <mergeCell ref="A1:E1"/>
    <mergeCell ref="D4:E4"/>
    <mergeCell ref="A3:A5"/>
    <mergeCell ref="B3:C4"/>
  </mergeCells>
  <printOptions horizontalCentered="1"/>
  <pageMargins left="0.7909722222222222" right="0.7909722222222222" top="0.7909722222222222" bottom="0.7909722222222222" header="0.5118055555555555" footer="0.5902777777777778"/>
  <pageSetup firstPageNumber="20" useFirstPageNumber="1" horizontalDpi="600" verticalDpi="600" orientation="portrait" paperSize="11"/>
  <headerFooter alignWithMargins="0">
    <oddFooter>&amp;C&amp;9&amp;P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C26"/>
  <sheetViews>
    <sheetView view="pageBreakPreview" zoomScaleNormal="85" zoomScaleSheetLayoutView="100" workbookViewId="0" topLeftCell="A1">
      <selection activeCell="L8" sqref="L8"/>
    </sheetView>
  </sheetViews>
  <sheetFormatPr defaultColWidth="9.00390625" defaultRowHeight="14.25"/>
  <cols>
    <col min="1" max="1" width="11.00390625" style="24" customWidth="1"/>
    <col min="2" max="2" width="19.75390625" style="24" customWidth="1"/>
    <col min="3" max="3" width="17.50390625" style="24" customWidth="1"/>
    <col min="4" max="4" width="9.00390625" style="24" customWidth="1"/>
    <col min="5" max="5" width="9.00390625" style="4" customWidth="1"/>
    <col min="6" max="16384" width="9.00390625" style="24" customWidth="1"/>
  </cols>
  <sheetData>
    <row r="1" spans="1:3" ht="25.5" customHeight="1">
      <c r="A1" s="25" t="s">
        <v>247</v>
      </c>
      <c r="B1" s="25"/>
      <c r="C1" s="25"/>
    </row>
    <row r="2" spans="1:3" ht="24" customHeight="1">
      <c r="A2" s="26"/>
      <c r="B2" s="8" t="s">
        <v>248</v>
      </c>
      <c r="C2" s="27" t="s">
        <v>210</v>
      </c>
    </row>
    <row r="3" spans="1:3" ht="33" customHeight="1">
      <c r="A3" s="28" t="s">
        <v>138</v>
      </c>
      <c r="B3" s="29" t="s">
        <v>249</v>
      </c>
      <c r="C3" s="30"/>
    </row>
    <row r="4" spans="1:3" ht="33" customHeight="1">
      <c r="A4" s="31"/>
      <c r="B4" s="32" t="s">
        <v>72</v>
      </c>
      <c r="C4" s="33" t="s">
        <v>181</v>
      </c>
    </row>
    <row r="5" spans="1:3" ht="33" customHeight="1">
      <c r="A5" s="34" t="s">
        <v>141</v>
      </c>
      <c r="B5" s="14">
        <v>50.7</v>
      </c>
      <c r="C5" s="35">
        <v>-9.8</v>
      </c>
    </row>
    <row r="6" spans="1:3" ht="33" customHeight="1">
      <c r="A6" s="36" t="s">
        <v>74</v>
      </c>
      <c r="B6" s="17">
        <v>6.9</v>
      </c>
      <c r="C6" s="37">
        <v>-20.9</v>
      </c>
    </row>
    <row r="7" spans="1:3" ht="33" customHeight="1">
      <c r="A7" s="36" t="s">
        <v>76</v>
      </c>
      <c r="B7" s="17">
        <v>5.3</v>
      </c>
      <c r="C7" s="37">
        <v>-10.8</v>
      </c>
    </row>
    <row r="8" spans="1:3" ht="33" customHeight="1">
      <c r="A8" s="36" t="s">
        <v>77</v>
      </c>
      <c r="B8" s="17">
        <v>6.5</v>
      </c>
      <c r="C8" s="37">
        <v>-5.8</v>
      </c>
    </row>
    <row r="9" spans="1:3" ht="33" customHeight="1">
      <c r="A9" s="36" t="s">
        <v>78</v>
      </c>
      <c r="B9" s="17">
        <v>7.5</v>
      </c>
      <c r="C9" s="37">
        <v>-3.7</v>
      </c>
    </row>
    <row r="10" spans="1:3" ht="33" customHeight="1">
      <c r="A10" s="36" t="s">
        <v>79</v>
      </c>
      <c r="B10" s="17">
        <v>6.1</v>
      </c>
      <c r="C10" s="37">
        <v>-10.3</v>
      </c>
    </row>
    <row r="11" spans="1:3" ht="33" customHeight="1">
      <c r="A11" s="36" t="s">
        <v>80</v>
      </c>
      <c r="B11" s="17">
        <v>4.1</v>
      </c>
      <c r="C11" s="37">
        <v>-16.6</v>
      </c>
    </row>
    <row r="12" spans="1:3" ht="33" customHeight="1">
      <c r="A12" s="36" t="s">
        <v>81</v>
      </c>
      <c r="B12" s="17">
        <v>2.8</v>
      </c>
      <c r="C12" s="37">
        <v>8.5</v>
      </c>
    </row>
    <row r="13" spans="1:3" ht="33" customHeight="1">
      <c r="A13" s="36" t="s">
        <v>82</v>
      </c>
      <c r="B13" s="17">
        <v>5.1</v>
      </c>
      <c r="C13" s="37">
        <v>-6.2</v>
      </c>
    </row>
    <row r="14" spans="1:3" ht="33" customHeight="1">
      <c r="A14" s="38" t="s">
        <v>83</v>
      </c>
      <c r="B14" s="20">
        <v>6.3</v>
      </c>
      <c r="C14" s="39">
        <v>-9.7</v>
      </c>
    </row>
    <row r="15" spans="1:3" ht="19.5" customHeight="1">
      <c r="A15" s="40" t="s">
        <v>250</v>
      </c>
      <c r="B15" s="41"/>
      <c r="C15" s="41"/>
    </row>
    <row r="16" ht="23.25" customHeight="1">
      <c r="A16" s="42"/>
    </row>
    <row r="17" ht="18" customHeight="1">
      <c r="C17" s="43"/>
    </row>
    <row r="18" spans="1:3" ht="19.5">
      <c r="A18" s="44"/>
      <c r="B18" s="45"/>
      <c r="C18" s="46"/>
    </row>
    <row r="19" spans="1:3" ht="19.5">
      <c r="A19" s="44"/>
      <c r="B19" s="46"/>
      <c r="C19" s="46"/>
    </row>
    <row r="20" spans="1:3" ht="19.5">
      <c r="A20" s="44"/>
      <c r="B20" s="47"/>
      <c r="C20" s="46"/>
    </row>
    <row r="21" spans="1:3" ht="19.5">
      <c r="A21" s="44"/>
      <c r="B21" s="46"/>
      <c r="C21" s="46"/>
    </row>
    <row r="22" spans="1:3" ht="19.5">
      <c r="A22" s="44"/>
      <c r="B22" s="47"/>
      <c r="C22" s="46"/>
    </row>
    <row r="23" spans="1:3" ht="19.5">
      <c r="A23" s="45"/>
      <c r="B23" s="47"/>
      <c r="C23" s="46"/>
    </row>
    <row r="24" spans="1:3" ht="19.5">
      <c r="A24" s="44"/>
      <c r="B24" s="46"/>
      <c r="C24" s="46"/>
    </row>
    <row r="25" spans="1:3" ht="19.5">
      <c r="A25" s="44"/>
      <c r="B25" s="46"/>
      <c r="C25" s="46"/>
    </row>
    <row r="26" spans="1:3" ht="19.5">
      <c r="A26" s="44"/>
      <c r="B26" s="46"/>
      <c r="C26" s="46"/>
    </row>
  </sheetData>
  <sheetProtection/>
  <mergeCells count="3">
    <mergeCell ref="A1:C1"/>
    <mergeCell ref="B3:C3"/>
    <mergeCell ref="A3:A4"/>
  </mergeCells>
  <printOptions horizontalCentered="1"/>
  <pageMargins left="0.7909722222222222" right="0.7909722222222222" top="0.7909722222222222" bottom="0.7909722222222222" header="0.5118055555555555" footer="0.5902777777777778"/>
  <pageSetup firstPageNumber="21" useFirstPageNumber="1" horizontalDpi="600" verticalDpi="600" orientation="portrait" paperSize="11"/>
  <headerFooter alignWithMargins="0">
    <oddFooter>&amp;C&amp;9&amp;P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25"/>
  <sheetViews>
    <sheetView view="pageBreakPreview" zoomScale="120" zoomScaleNormal="85" zoomScaleSheetLayoutView="120" workbookViewId="0" topLeftCell="A5">
      <selection activeCell="K16" sqref="K16"/>
    </sheetView>
  </sheetViews>
  <sheetFormatPr defaultColWidth="9.00390625" defaultRowHeight="14.25"/>
  <cols>
    <col min="1" max="1" width="16.125" style="2" customWidth="1"/>
    <col min="2" max="2" width="19.00390625" style="2" customWidth="1"/>
    <col min="3" max="3" width="14.25390625" style="2" customWidth="1"/>
    <col min="4" max="4" width="9.00390625" style="3" customWidth="1"/>
    <col min="5" max="16384" width="9.00390625" style="4" customWidth="1"/>
  </cols>
  <sheetData>
    <row r="1" spans="1:4" ht="30" customHeight="1">
      <c r="A1" s="5" t="s">
        <v>251</v>
      </c>
      <c r="B1" s="5"/>
      <c r="C1" s="5"/>
      <c r="D1" s="6"/>
    </row>
    <row r="2" spans="1:8" s="1" customFormat="1" ht="18.75" customHeight="1">
      <c r="A2" s="7">
        <v>44652</v>
      </c>
      <c r="C2" s="8" t="s">
        <v>252</v>
      </c>
      <c r="D2" s="9"/>
      <c r="H2" s="4"/>
    </row>
    <row r="3" spans="1:4" ht="28.5" customHeight="1">
      <c r="A3" s="10" t="s">
        <v>138</v>
      </c>
      <c r="B3" s="11" t="s">
        <v>72</v>
      </c>
      <c r="C3" s="12" t="s">
        <v>181</v>
      </c>
      <c r="D3" s="6"/>
    </row>
    <row r="4" spans="1:4" ht="24.75" customHeight="1">
      <c r="A4" s="13" t="s">
        <v>253</v>
      </c>
      <c r="B4" s="14">
        <v>31.809166</v>
      </c>
      <c r="C4" s="15">
        <v>8.3223104007639</v>
      </c>
      <c r="D4" s="6"/>
    </row>
    <row r="5" spans="1:4" ht="24.75" customHeight="1">
      <c r="A5" s="16" t="s">
        <v>254</v>
      </c>
      <c r="B5" s="17">
        <v>8.731778</v>
      </c>
      <c r="C5" s="18">
        <v>17.3798358576286</v>
      </c>
      <c r="D5" s="6"/>
    </row>
    <row r="6" spans="1:4" ht="24.75" customHeight="1">
      <c r="A6" s="16" t="s">
        <v>255</v>
      </c>
      <c r="B6" s="17">
        <v>23.077388</v>
      </c>
      <c r="C6" s="18">
        <v>5.24938741617578</v>
      </c>
      <c r="D6" s="6"/>
    </row>
    <row r="7" spans="1:4" ht="24.75" customHeight="1">
      <c r="A7" s="16" t="s">
        <v>256</v>
      </c>
      <c r="B7" s="17"/>
      <c r="C7" s="18"/>
      <c r="D7" s="6"/>
    </row>
    <row r="8" spans="1:4" ht="24.75" customHeight="1">
      <c r="A8" s="16" t="s">
        <v>74</v>
      </c>
      <c r="B8" s="17">
        <v>15.096741589999999</v>
      </c>
      <c r="C8" s="18">
        <v>9.60433074110335</v>
      </c>
      <c r="D8" s="6"/>
    </row>
    <row r="9" spans="1:4" ht="24.75" customHeight="1">
      <c r="A9" s="16" t="s">
        <v>76</v>
      </c>
      <c r="B9" s="17">
        <v>4.46696441</v>
      </c>
      <c r="C9" s="18">
        <v>12.1785773121729</v>
      </c>
      <c r="D9" s="6"/>
    </row>
    <row r="10" spans="1:4" ht="24.75" customHeight="1">
      <c r="A10" s="16" t="s">
        <v>77</v>
      </c>
      <c r="B10" s="17">
        <v>3.950514</v>
      </c>
      <c r="C10" s="18">
        <v>6.13136493773854</v>
      </c>
      <c r="D10" s="6"/>
    </row>
    <row r="11" spans="1:4" ht="24.75" customHeight="1">
      <c r="A11" s="16" t="s">
        <v>78</v>
      </c>
      <c r="B11" s="17">
        <v>2.049644</v>
      </c>
      <c r="C11" s="18">
        <v>6.69161081301679</v>
      </c>
      <c r="D11" s="6"/>
    </row>
    <row r="12" spans="1:4" ht="24.75" customHeight="1">
      <c r="A12" s="16" t="s">
        <v>79</v>
      </c>
      <c r="B12" s="17">
        <v>1.622995</v>
      </c>
      <c r="C12" s="18">
        <v>11.1546005681709</v>
      </c>
      <c r="D12" s="6"/>
    </row>
    <row r="13" spans="1:4" ht="24.75" customHeight="1">
      <c r="A13" s="16" t="s">
        <v>80</v>
      </c>
      <c r="B13" s="17">
        <v>0.7811600000000001</v>
      </c>
      <c r="C13" s="18">
        <v>12.4735071876152</v>
      </c>
      <c r="D13" s="6"/>
    </row>
    <row r="14" spans="1:4" ht="24.75" customHeight="1">
      <c r="A14" s="16" t="s">
        <v>81</v>
      </c>
      <c r="B14" s="17">
        <v>0.9268709999999999</v>
      </c>
      <c r="C14" s="18">
        <v>3.98659541789467</v>
      </c>
      <c r="D14" s="6"/>
    </row>
    <row r="15" spans="1:4" ht="24.75" customHeight="1">
      <c r="A15" s="16" t="s">
        <v>82</v>
      </c>
      <c r="B15" s="17">
        <v>0.8241450000000001</v>
      </c>
      <c r="C15" s="18">
        <v>-2.38394735345953</v>
      </c>
      <c r="D15" s="6"/>
    </row>
    <row r="16" spans="1:4" ht="24.75" customHeight="1">
      <c r="A16" s="19" t="s">
        <v>83</v>
      </c>
      <c r="B16" s="20">
        <v>2.090131</v>
      </c>
      <c r="C16" s="21">
        <v>0.690966514884951</v>
      </c>
      <c r="D16" s="6"/>
    </row>
    <row r="17" spans="1:4" ht="39" customHeight="1">
      <c r="A17" s="22" t="s">
        <v>257</v>
      </c>
      <c r="B17" s="22"/>
      <c r="C17" s="22"/>
      <c r="D17" s="6"/>
    </row>
    <row r="18" spans="1:4" ht="14.25">
      <c r="A18" s="23"/>
      <c r="B18" s="23"/>
      <c r="C18" s="23"/>
      <c r="D18" s="6"/>
    </row>
    <row r="19" spans="1:4" ht="14.25">
      <c r="A19" s="23"/>
      <c r="B19" s="23"/>
      <c r="C19" s="23"/>
      <c r="D19" s="6"/>
    </row>
    <row r="20" spans="1:3" ht="14.25">
      <c r="A20" s="23"/>
      <c r="B20" s="23"/>
      <c r="C20" s="23"/>
    </row>
    <row r="21" spans="1:3" ht="14.25">
      <c r="A21" s="23"/>
      <c r="B21" s="23"/>
      <c r="C21" s="23"/>
    </row>
    <row r="22" spans="1:3" ht="14.25">
      <c r="A22" s="23"/>
      <c r="B22" s="23"/>
      <c r="C22" s="23"/>
    </row>
    <row r="23" spans="1:3" ht="14.25">
      <c r="A23" s="23"/>
      <c r="B23" s="23"/>
      <c r="C23" s="23"/>
    </row>
    <row r="24" spans="1:3" ht="14.25">
      <c r="A24" s="23"/>
      <c r="B24" s="23"/>
      <c r="C24" s="23"/>
    </row>
    <row r="25" spans="1:3" ht="14.25">
      <c r="A25" s="23"/>
      <c r="B25" s="23"/>
      <c r="C25" s="23"/>
    </row>
  </sheetData>
  <sheetProtection/>
  <mergeCells count="2">
    <mergeCell ref="A1:C1"/>
    <mergeCell ref="A17:C17"/>
  </mergeCells>
  <printOptions horizontalCentered="1"/>
  <pageMargins left="0.7909722222222222" right="0.7909722222222222" top="0.7909722222222222" bottom="0.7909722222222222" header="0.5118055555555555" footer="0.5902777777777778"/>
  <pageSetup firstPageNumber="22" useFirstPageNumber="1" horizontalDpi="600" verticalDpi="600" orientation="portrait" paperSize="11"/>
  <headerFooter alignWithMargins="0"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7"/>
  <sheetViews>
    <sheetView view="pageBreakPreview" zoomScaleNormal="115" zoomScaleSheetLayoutView="100" workbookViewId="0" topLeftCell="A1">
      <selection activeCell="K11" sqref="K11"/>
    </sheetView>
  </sheetViews>
  <sheetFormatPr defaultColWidth="9.00390625" defaultRowHeight="14.25"/>
  <cols>
    <col min="1" max="1" width="19.125" style="77" customWidth="1"/>
    <col min="2" max="2" width="18.375" style="419" customWidth="1"/>
    <col min="3" max="3" width="11.875" style="419" customWidth="1"/>
    <col min="4" max="4" width="12.625" style="77" bestFit="1" customWidth="1"/>
    <col min="5" max="16384" width="9.00390625" style="77" customWidth="1"/>
  </cols>
  <sheetData>
    <row r="1" spans="1:3" ht="30" customHeight="1">
      <c r="A1" s="25" t="s">
        <v>47</v>
      </c>
      <c r="B1" s="25"/>
      <c r="C1" s="25"/>
    </row>
    <row r="2" spans="1:3" s="4" customFormat="1" ht="18.75" customHeight="1">
      <c r="A2" s="441"/>
      <c r="B2" s="27" t="s">
        <v>48</v>
      </c>
      <c r="C2" s="27"/>
    </row>
    <row r="3" spans="1:3" s="4" customFormat="1" ht="20.25" customHeight="1">
      <c r="A3" s="442"/>
      <c r="B3" s="263" t="s">
        <v>49</v>
      </c>
      <c r="C3" s="293" t="s">
        <v>50</v>
      </c>
    </row>
    <row r="4" spans="1:3" s="4" customFormat="1" ht="20.25" customHeight="1">
      <c r="A4" s="443" t="s">
        <v>51</v>
      </c>
      <c r="B4" s="444">
        <v>38.79881247145161</v>
      </c>
      <c r="C4" s="445">
        <v>4.2</v>
      </c>
    </row>
    <row r="5" spans="1:3" s="4" customFormat="1" ht="20.25" customHeight="1">
      <c r="A5" s="446" t="s">
        <v>52</v>
      </c>
      <c r="B5" s="447">
        <v>3.7</v>
      </c>
      <c r="C5" s="448">
        <v>5</v>
      </c>
    </row>
    <row r="6" spans="1:3" s="4" customFormat="1" ht="20.25" customHeight="1">
      <c r="A6" s="446" t="s">
        <v>53</v>
      </c>
      <c r="B6" s="447">
        <v>13.09</v>
      </c>
      <c r="C6" s="448">
        <v>7.2</v>
      </c>
    </row>
    <row r="7" spans="1:3" s="4" customFormat="1" ht="20.25" customHeight="1">
      <c r="A7" s="446" t="s">
        <v>54</v>
      </c>
      <c r="B7" s="447">
        <v>22.02</v>
      </c>
      <c r="C7" s="448">
        <v>2.3</v>
      </c>
    </row>
    <row r="8" spans="1:3" s="4" customFormat="1" ht="20.25" customHeight="1">
      <c r="A8" s="449" t="s">
        <v>55</v>
      </c>
      <c r="B8" s="447">
        <v>3.73</v>
      </c>
      <c r="C8" s="448">
        <v>5</v>
      </c>
    </row>
    <row r="9" spans="1:3" s="4" customFormat="1" ht="20.25" customHeight="1">
      <c r="A9" s="449" t="s">
        <v>56</v>
      </c>
      <c r="B9" s="447">
        <v>10.82</v>
      </c>
      <c r="C9" s="448">
        <v>7.8</v>
      </c>
    </row>
    <row r="10" spans="1:3" s="4" customFormat="1" ht="20.25" customHeight="1">
      <c r="A10" s="449" t="s">
        <v>57</v>
      </c>
      <c r="B10" s="447">
        <v>2.26</v>
      </c>
      <c r="C10" s="448">
        <v>4.8</v>
      </c>
    </row>
    <row r="11" spans="1:3" s="4" customFormat="1" ht="20.25" customHeight="1">
      <c r="A11" s="449" t="s">
        <v>58</v>
      </c>
      <c r="B11" s="447">
        <v>4.28</v>
      </c>
      <c r="C11" s="448">
        <v>0.1</v>
      </c>
    </row>
    <row r="12" spans="1:3" s="4" customFormat="1" ht="20.25" customHeight="1">
      <c r="A12" s="449" t="s">
        <v>59</v>
      </c>
      <c r="B12" s="447">
        <v>0.69</v>
      </c>
      <c r="C12" s="448">
        <v>1.5</v>
      </c>
    </row>
    <row r="13" spans="1:3" s="4" customFormat="1" ht="20.25" customHeight="1">
      <c r="A13" s="449" t="s">
        <v>60</v>
      </c>
      <c r="B13" s="447">
        <v>0.96</v>
      </c>
      <c r="C13" s="448">
        <v>2.9</v>
      </c>
    </row>
    <row r="14" spans="1:3" s="4" customFormat="1" ht="20.25" customHeight="1">
      <c r="A14" s="449" t="s">
        <v>61</v>
      </c>
      <c r="B14" s="447">
        <v>2.84</v>
      </c>
      <c r="C14" s="448">
        <v>8</v>
      </c>
    </row>
    <row r="15" spans="1:3" s="4" customFormat="1" ht="20.25" customHeight="1">
      <c r="A15" s="449" t="s">
        <v>62</v>
      </c>
      <c r="B15" s="447">
        <v>3.1</v>
      </c>
      <c r="C15" s="448">
        <v>-3.8</v>
      </c>
    </row>
    <row r="16" spans="1:3" s="4" customFormat="1" ht="20.25" customHeight="1">
      <c r="A16" s="449" t="s">
        <v>63</v>
      </c>
      <c r="B16" s="447">
        <v>3.59</v>
      </c>
      <c r="C16" s="448">
        <v>8.1</v>
      </c>
    </row>
    <row r="17" spans="1:3" s="4" customFormat="1" ht="20.25" customHeight="1">
      <c r="A17" s="450" t="s">
        <v>64</v>
      </c>
      <c r="B17" s="451">
        <v>6.52</v>
      </c>
      <c r="C17" s="452">
        <v>1.9</v>
      </c>
    </row>
    <row r="18" spans="1:3" ht="6" customHeight="1">
      <c r="A18" s="41"/>
      <c r="B18" s="453"/>
      <c r="C18" s="453"/>
    </row>
    <row r="19" spans="1:3" s="258" customFormat="1" ht="30" customHeight="1">
      <c r="A19" s="5" t="s">
        <v>65</v>
      </c>
      <c r="B19" s="5"/>
      <c r="C19" s="5"/>
    </row>
    <row r="20" spans="1:3" s="4" customFormat="1" ht="18.75" customHeight="1">
      <c r="A20" s="454"/>
      <c r="B20" s="455" t="s">
        <v>66</v>
      </c>
      <c r="C20" s="456" t="s">
        <v>67</v>
      </c>
    </row>
    <row r="21" spans="1:3" s="4" customFormat="1" ht="18.75" customHeight="1">
      <c r="A21" s="457" t="s">
        <v>52</v>
      </c>
      <c r="B21" s="458">
        <v>9.523978646928093</v>
      </c>
      <c r="C21" s="459">
        <v>1.2219024619922632</v>
      </c>
    </row>
    <row r="22" spans="1:3" s="4" customFormat="1" ht="18.75" customHeight="1">
      <c r="A22" s="460" t="s">
        <v>53</v>
      </c>
      <c r="B22" s="461">
        <v>33.7283834722752</v>
      </c>
      <c r="C22" s="462">
        <v>1.6256730876997096</v>
      </c>
    </row>
    <row r="23" spans="1:3" s="4" customFormat="1" ht="18.75" customHeight="1">
      <c r="A23" s="463" t="s">
        <v>54</v>
      </c>
      <c r="B23" s="464">
        <v>56.8</v>
      </c>
      <c r="C23" s="465">
        <v>-2.8475755496919604</v>
      </c>
    </row>
    <row r="24" spans="1:3" ht="14.25">
      <c r="A24" s="258"/>
      <c r="B24" s="71"/>
      <c r="C24" s="71"/>
    </row>
    <row r="25" spans="1:3" ht="14.25">
      <c r="A25" s="258"/>
      <c r="B25" s="71"/>
      <c r="C25" s="466"/>
    </row>
    <row r="26" spans="1:3" ht="14.25">
      <c r="A26" s="258"/>
      <c r="B26" s="71"/>
      <c r="C26" s="71"/>
    </row>
    <row r="27" spans="1:3" ht="14.25">
      <c r="A27" s="467"/>
      <c r="B27" s="468"/>
      <c r="C27" s="468"/>
    </row>
  </sheetData>
  <sheetProtection/>
  <mergeCells count="3">
    <mergeCell ref="A1:C1"/>
    <mergeCell ref="B2:C2"/>
    <mergeCell ref="A19:C19"/>
  </mergeCells>
  <printOptions horizontalCentered="1"/>
  <pageMargins left="0.7909722222222222" right="0.7909722222222222" top="0.7909722222222222" bottom="0.7909722222222222" header="0.5118055555555555" footer="0.5902777777777778"/>
  <pageSetup firstPageNumber="3" useFirstPageNumber="1" horizontalDpi="600" verticalDpi="600" orientation="portrait" paperSize="11"/>
  <headerFooter alignWithMargins="0"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22"/>
  <sheetViews>
    <sheetView view="pageBreakPreview" zoomScaleNormal="85" zoomScaleSheetLayoutView="100" workbookViewId="0" topLeftCell="A1">
      <selection activeCell="F7" sqref="F7"/>
    </sheetView>
  </sheetViews>
  <sheetFormatPr defaultColWidth="9.00390625" defaultRowHeight="14.25"/>
  <cols>
    <col min="1" max="1" width="12.75390625" style="419" customWidth="1"/>
    <col min="2" max="2" width="12.25390625" style="77" customWidth="1"/>
    <col min="3" max="3" width="8.25390625" style="77" customWidth="1"/>
    <col min="4" max="4" width="8.375" style="77" customWidth="1"/>
    <col min="5" max="5" width="8.50390625" style="77" customWidth="1"/>
    <col min="6" max="16384" width="9.00390625" style="77" customWidth="1"/>
  </cols>
  <sheetData>
    <row r="1" spans="1:5" ht="30" customHeight="1">
      <c r="A1" s="25" t="s">
        <v>68</v>
      </c>
      <c r="B1" s="25"/>
      <c r="C1" s="25"/>
      <c r="D1" s="25"/>
      <c r="E1" s="25"/>
    </row>
    <row r="2" spans="1:5" ht="18.75" customHeight="1">
      <c r="A2" s="420" t="s">
        <v>69</v>
      </c>
      <c r="B2" s="420"/>
      <c r="C2" s="420"/>
      <c r="D2" s="420"/>
      <c r="E2" s="420"/>
    </row>
    <row r="3" spans="1:5" ht="31.5" customHeight="1">
      <c r="A3" s="421" t="s">
        <v>70</v>
      </c>
      <c r="B3" s="422" t="s">
        <v>51</v>
      </c>
      <c r="C3" s="422"/>
      <c r="D3" s="423" t="s">
        <v>71</v>
      </c>
      <c r="E3" s="424"/>
    </row>
    <row r="4" spans="1:5" ht="31.5" customHeight="1">
      <c r="A4" s="425"/>
      <c r="B4" s="426" t="s">
        <v>72</v>
      </c>
      <c r="C4" s="427" t="s">
        <v>50</v>
      </c>
      <c r="D4" s="426" t="s">
        <v>72</v>
      </c>
      <c r="E4" s="427" t="s">
        <v>50</v>
      </c>
    </row>
    <row r="5" spans="1:5" ht="31.5" customHeight="1">
      <c r="A5" s="428" t="s">
        <v>73</v>
      </c>
      <c r="B5" s="429">
        <v>411.6585407262512</v>
      </c>
      <c r="C5" s="430">
        <v>4.8</v>
      </c>
      <c r="D5" s="429">
        <v>239.34550364085888</v>
      </c>
      <c r="E5" s="431">
        <v>2.8</v>
      </c>
    </row>
    <row r="6" spans="1:5" ht="31.5" customHeight="1">
      <c r="A6" s="432" t="s">
        <v>74</v>
      </c>
      <c r="B6" s="433">
        <v>110.40988579108671</v>
      </c>
      <c r="C6" s="434">
        <v>2.6</v>
      </c>
      <c r="D6" s="433">
        <v>72.11059085439202</v>
      </c>
      <c r="E6" s="435">
        <v>-1</v>
      </c>
    </row>
    <row r="7" spans="1:5" ht="31.5" customHeight="1">
      <c r="A7" s="432" t="s">
        <v>75</v>
      </c>
      <c r="B7" s="433">
        <v>25.6338027595915</v>
      </c>
      <c r="C7" s="434">
        <v>10.9</v>
      </c>
      <c r="D7" s="433">
        <v>6.47555773072622</v>
      </c>
      <c r="E7" s="435">
        <v>0.6</v>
      </c>
    </row>
    <row r="8" spans="1:5" ht="31.5" customHeight="1">
      <c r="A8" s="432" t="s">
        <v>76</v>
      </c>
      <c r="B8" s="433">
        <v>65.11192832846011</v>
      </c>
      <c r="C8" s="434">
        <v>4.4</v>
      </c>
      <c r="D8" s="433">
        <v>38.36725920316928</v>
      </c>
      <c r="E8" s="435">
        <v>4.1</v>
      </c>
    </row>
    <row r="9" spans="1:5" ht="31.5" customHeight="1">
      <c r="A9" s="432" t="s">
        <v>77</v>
      </c>
      <c r="B9" s="433">
        <v>67.94941873688919</v>
      </c>
      <c r="C9" s="434">
        <v>8</v>
      </c>
      <c r="D9" s="433">
        <v>35.139087745991745</v>
      </c>
      <c r="E9" s="435">
        <v>7.9</v>
      </c>
    </row>
    <row r="10" spans="1:5" ht="31.5" customHeight="1">
      <c r="A10" s="432" t="s">
        <v>78</v>
      </c>
      <c r="B10" s="433">
        <v>36.18208417384537</v>
      </c>
      <c r="C10" s="434">
        <v>6.6</v>
      </c>
      <c r="D10" s="433">
        <v>20.417216313103918</v>
      </c>
      <c r="E10" s="435">
        <v>4.9</v>
      </c>
    </row>
    <row r="11" spans="1:5" ht="31.5" customHeight="1">
      <c r="A11" s="432" t="s">
        <v>79</v>
      </c>
      <c r="B11" s="433">
        <v>30.354261240405393</v>
      </c>
      <c r="C11" s="434">
        <v>5.1</v>
      </c>
      <c r="D11" s="433">
        <v>16.254422434803768</v>
      </c>
      <c r="E11" s="435">
        <v>3.7</v>
      </c>
    </row>
    <row r="12" spans="1:5" ht="31.5" customHeight="1">
      <c r="A12" s="432" t="s">
        <v>80</v>
      </c>
      <c r="B12" s="433">
        <v>23.661820795409437</v>
      </c>
      <c r="C12" s="434">
        <v>4.4</v>
      </c>
      <c r="D12" s="433">
        <v>10.121785700269413</v>
      </c>
      <c r="E12" s="435">
        <v>3.1</v>
      </c>
    </row>
    <row r="13" spans="1:5" ht="31.5" customHeight="1">
      <c r="A13" s="432" t="s">
        <v>81</v>
      </c>
      <c r="B13" s="433">
        <v>20.662915953269216</v>
      </c>
      <c r="C13" s="434">
        <v>5.5</v>
      </c>
      <c r="D13" s="433">
        <v>11.698356161272063</v>
      </c>
      <c r="E13" s="435">
        <v>3.9</v>
      </c>
    </row>
    <row r="14" spans="1:5" ht="31.5" customHeight="1">
      <c r="A14" s="432" t="s">
        <v>82</v>
      </c>
      <c r="B14" s="433">
        <v>18.76691917685417</v>
      </c>
      <c r="C14" s="434">
        <v>5.1</v>
      </c>
      <c r="D14" s="433">
        <v>13.16180773985971</v>
      </c>
      <c r="E14" s="435">
        <v>2.6</v>
      </c>
    </row>
    <row r="15" spans="1:5" ht="31.5" customHeight="1">
      <c r="A15" s="436" t="s">
        <v>83</v>
      </c>
      <c r="B15" s="437">
        <v>38.79881247145161</v>
      </c>
      <c r="C15" s="438">
        <v>4.2</v>
      </c>
      <c r="D15" s="437">
        <v>22.01739456985194</v>
      </c>
      <c r="E15" s="439">
        <v>2.3</v>
      </c>
    </row>
    <row r="16" spans="1:5" ht="14.25">
      <c r="A16" s="440"/>
      <c r="B16" s="260"/>
      <c r="C16" s="260"/>
      <c r="D16" s="260"/>
      <c r="E16" s="260"/>
    </row>
    <row r="17" spans="1:5" ht="14.25">
      <c r="A17" s="440"/>
      <c r="B17" s="260"/>
      <c r="C17" s="260"/>
      <c r="D17" s="260"/>
      <c r="E17" s="260"/>
    </row>
    <row r="18" spans="1:5" ht="14.25">
      <c r="A18" s="440"/>
      <c r="B18" s="260"/>
      <c r="C18" s="260"/>
      <c r="D18" s="260"/>
      <c r="E18" s="260"/>
    </row>
    <row r="19" spans="1:5" ht="14.25">
      <c r="A19" s="440"/>
      <c r="B19" s="260"/>
      <c r="C19" s="260"/>
      <c r="D19" s="260"/>
      <c r="E19" s="260"/>
    </row>
    <row r="20" spans="1:5" ht="14.25">
      <c r="A20" s="440"/>
      <c r="B20" s="260"/>
      <c r="C20" s="260"/>
      <c r="D20" s="260"/>
      <c r="E20" s="260"/>
    </row>
    <row r="21" spans="1:5" ht="14.25">
      <c r="A21" s="440"/>
      <c r="B21" s="260"/>
      <c r="C21" s="260"/>
      <c r="D21" s="260"/>
      <c r="E21" s="260"/>
    </row>
    <row r="22" spans="1:5" ht="14.25">
      <c r="A22" s="440"/>
      <c r="B22" s="260"/>
      <c r="C22" s="260"/>
      <c r="D22" s="260"/>
      <c r="E22" s="260"/>
    </row>
  </sheetData>
  <sheetProtection/>
  <mergeCells count="5">
    <mergeCell ref="A1:E1"/>
    <mergeCell ref="A2:E2"/>
    <mergeCell ref="B3:C3"/>
    <mergeCell ref="D3:E3"/>
    <mergeCell ref="A3:A4"/>
  </mergeCells>
  <printOptions horizontalCentered="1"/>
  <pageMargins left="0.7909722222222222" right="0.7909722222222222" top="0.7909722222222222" bottom="0.7909722222222222" header="0.5118055555555555" footer="0.5902777777777778"/>
  <pageSetup firstPageNumber="4" useFirstPageNumber="1" horizontalDpi="600" verticalDpi="600" orientation="portrait" paperSize="11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90" zoomScaleSheetLayoutView="90" workbookViewId="0" topLeftCell="A1">
      <selection activeCell="B2" sqref="B2:C2"/>
    </sheetView>
  </sheetViews>
  <sheetFormatPr defaultColWidth="9.00390625" defaultRowHeight="14.25"/>
  <cols>
    <col min="1" max="1" width="15.625" style="403" customWidth="1"/>
    <col min="2" max="2" width="18.50390625" style="403" customWidth="1"/>
    <col min="3" max="3" width="15.50390625" style="403" customWidth="1"/>
    <col min="4" max="16384" width="9.00390625" style="403" customWidth="1"/>
  </cols>
  <sheetData>
    <row r="1" spans="1:3" ht="30" customHeight="1">
      <c r="A1" s="404" t="s">
        <v>84</v>
      </c>
      <c r="B1" s="404"/>
      <c r="C1" s="404"/>
    </row>
    <row r="2" spans="1:3" ht="18.75" customHeight="1">
      <c r="A2" s="405"/>
      <c r="B2" s="406" t="s">
        <v>85</v>
      </c>
      <c r="C2" s="406"/>
    </row>
    <row r="3" spans="1:3" ht="33.75" customHeight="1">
      <c r="A3" s="407" t="s">
        <v>86</v>
      </c>
      <c r="B3" s="408" t="s">
        <v>87</v>
      </c>
      <c r="C3" s="409"/>
    </row>
    <row r="4" spans="1:3" ht="33.75" customHeight="1">
      <c r="A4" s="410"/>
      <c r="B4" s="411" t="s">
        <v>72</v>
      </c>
      <c r="C4" s="412" t="s">
        <v>50</v>
      </c>
    </row>
    <row r="5" spans="1:3" ht="33.75" customHeight="1">
      <c r="A5" s="13" t="s">
        <v>88</v>
      </c>
      <c r="B5" s="413">
        <v>21.73</v>
      </c>
      <c r="C5" s="414">
        <v>4.6</v>
      </c>
    </row>
    <row r="6" spans="1:3" ht="33.75" customHeight="1">
      <c r="A6" s="16" t="s">
        <v>74</v>
      </c>
      <c r="B6" s="415">
        <v>3.97</v>
      </c>
      <c r="C6" s="416">
        <v>5.7</v>
      </c>
    </row>
    <row r="7" spans="1:3" ht="33.75" customHeight="1">
      <c r="A7" s="16" t="s">
        <v>76</v>
      </c>
      <c r="B7" s="415">
        <v>1.81</v>
      </c>
      <c r="C7" s="416">
        <v>4.8</v>
      </c>
    </row>
    <row r="8" spans="1:3" ht="33.75" customHeight="1">
      <c r="A8" s="16" t="s">
        <v>77</v>
      </c>
      <c r="B8" s="415">
        <v>2.42</v>
      </c>
      <c r="C8" s="416">
        <v>5.6</v>
      </c>
    </row>
    <row r="9" spans="1:3" ht="33.75" customHeight="1">
      <c r="A9" s="16" t="s">
        <v>78</v>
      </c>
      <c r="B9" s="415">
        <v>2.63</v>
      </c>
      <c r="C9" s="416">
        <v>4.7</v>
      </c>
    </row>
    <row r="10" spans="1:3" ht="33.75" customHeight="1">
      <c r="A10" s="16" t="s">
        <v>79</v>
      </c>
      <c r="B10" s="415">
        <v>2.49</v>
      </c>
      <c r="C10" s="416">
        <v>3.3</v>
      </c>
    </row>
    <row r="11" spans="1:3" ht="33.75" customHeight="1">
      <c r="A11" s="16" t="s">
        <v>80</v>
      </c>
      <c r="B11" s="415">
        <v>1.43</v>
      </c>
      <c r="C11" s="416">
        <v>3</v>
      </c>
    </row>
    <row r="12" spans="1:3" ht="33.75" customHeight="1">
      <c r="A12" s="16" t="s">
        <v>81</v>
      </c>
      <c r="B12" s="415">
        <v>1.81</v>
      </c>
      <c r="C12" s="416">
        <v>4.5</v>
      </c>
    </row>
    <row r="13" spans="1:3" ht="33.75" customHeight="1">
      <c r="A13" s="16" t="s">
        <v>82</v>
      </c>
      <c r="B13" s="415">
        <v>1.43</v>
      </c>
      <c r="C13" s="416">
        <v>4</v>
      </c>
    </row>
    <row r="14" spans="1:3" ht="33.75" customHeight="1">
      <c r="A14" s="19" t="s">
        <v>83</v>
      </c>
      <c r="B14" s="417">
        <v>3.73</v>
      </c>
      <c r="C14" s="418">
        <v>5</v>
      </c>
    </row>
  </sheetData>
  <sheetProtection/>
  <mergeCells count="4">
    <mergeCell ref="A1:C1"/>
    <mergeCell ref="B2:C2"/>
    <mergeCell ref="B3:C3"/>
    <mergeCell ref="A3:A4"/>
  </mergeCells>
  <printOptions horizontalCentered="1"/>
  <pageMargins left="0.7909722222222222" right="0.7909722222222222" top="0.7909722222222222" bottom="0.7909722222222222" header="0.5118055555555555" footer="0.5902777777777778"/>
  <pageSetup firstPageNumber="5" useFirstPageNumber="1" horizontalDpi="600" verticalDpi="600" orientation="portrait" paperSize="11"/>
  <headerFooter alignWithMargins="0">
    <oddFooter>&amp;C&amp;9&amp;P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L30"/>
  <sheetViews>
    <sheetView view="pageBreakPreview" zoomScaleNormal="85" zoomScaleSheetLayoutView="100" workbookViewId="0" topLeftCell="A1">
      <selection activeCell="F12" sqref="F12"/>
    </sheetView>
  </sheetViews>
  <sheetFormatPr defaultColWidth="9.00390625" defaultRowHeight="14.25"/>
  <cols>
    <col min="1" max="1" width="25.625" style="4" customWidth="1"/>
    <col min="2" max="2" width="6.25390625" style="367" customWidth="1"/>
    <col min="3" max="3" width="7.375" style="368" customWidth="1"/>
    <col min="4" max="4" width="6.375" style="367" customWidth="1"/>
    <col min="5" max="5" width="6.75390625" style="368" customWidth="1"/>
    <col min="6" max="6" width="15.00390625" style="369" customWidth="1"/>
    <col min="7" max="7" width="6.625" style="369" customWidth="1"/>
    <col min="8" max="8" width="8.25390625" style="369" customWidth="1"/>
    <col min="9" max="9" width="7.00390625" style="369" customWidth="1"/>
    <col min="10" max="10" width="8.875" style="369" customWidth="1"/>
    <col min="11" max="16384" width="9.00390625" style="369" customWidth="1"/>
  </cols>
  <sheetData>
    <row r="1" spans="1:10" ht="24" customHeight="1">
      <c r="A1" s="5" t="s">
        <v>89</v>
      </c>
      <c r="B1" s="370"/>
      <c r="C1" s="336"/>
      <c r="D1" s="370"/>
      <c r="E1" s="336"/>
      <c r="F1"/>
      <c r="G1"/>
      <c r="H1"/>
      <c r="I1"/>
      <c r="J1"/>
    </row>
    <row r="2" spans="1:10" ht="18.75" customHeight="1">
      <c r="A2" s="371" t="s">
        <v>90</v>
      </c>
      <c r="C2" s="372"/>
      <c r="D2" s="373" t="s">
        <v>91</v>
      </c>
      <c r="E2" s="339"/>
      <c r="F2"/>
      <c r="G2"/>
      <c r="H2"/>
      <c r="I2"/>
      <c r="J2"/>
    </row>
    <row r="3" spans="1:10" ht="16.5" customHeight="1">
      <c r="A3" s="374" t="s">
        <v>92</v>
      </c>
      <c r="B3" s="375" t="s">
        <v>93</v>
      </c>
      <c r="C3" s="342" t="s">
        <v>50</v>
      </c>
      <c r="D3" s="375" t="s">
        <v>94</v>
      </c>
      <c r="E3" s="376" t="s">
        <v>50</v>
      </c>
      <c r="F3"/>
      <c r="G3"/>
      <c r="H3"/>
      <c r="I3"/>
      <c r="J3"/>
    </row>
    <row r="4" spans="1:10" ht="18" customHeight="1">
      <c r="A4" s="377" t="s">
        <v>95</v>
      </c>
      <c r="B4" s="378">
        <v>95895.3</v>
      </c>
      <c r="C4" s="379">
        <v>2.242</v>
      </c>
      <c r="D4" s="378">
        <v>449299.3</v>
      </c>
      <c r="E4" s="380">
        <v>14.649</v>
      </c>
      <c r="F4"/>
      <c r="G4"/>
      <c r="H4"/>
      <c r="I4"/>
      <c r="J4"/>
    </row>
    <row r="5" spans="1:10" s="366" customFormat="1" ht="15" customHeight="1">
      <c r="A5" s="381" t="s">
        <v>96</v>
      </c>
      <c r="B5" s="382">
        <v>83715.8</v>
      </c>
      <c r="C5" s="350">
        <v>1.43</v>
      </c>
      <c r="D5" s="382">
        <v>396268.4</v>
      </c>
      <c r="E5" s="351">
        <v>14.339</v>
      </c>
      <c r="F5"/>
      <c r="G5"/>
      <c r="H5"/>
      <c r="I5"/>
      <c r="J5"/>
    </row>
    <row r="6" spans="1:10" ht="15" customHeight="1">
      <c r="A6" s="383" t="s">
        <v>97</v>
      </c>
      <c r="B6" s="384">
        <v>77912.6</v>
      </c>
      <c r="C6" s="385">
        <v>-0.5387146931241062</v>
      </c>
      <c r="D6" s="384">
        <v>372889.8</v>
      </c>
      <c r="E6" s="386">
        <v>13.838555477741195</v>
      </c>
      <c r="F6"/>
      <c r="G6"/>
      <c r="H6"/>
      <c r="I6"/>
      <c r="J6"/>
    </row>
    <row r="7" spans="1:10" ht="15" customHeight="1">
      <c r="A7" s="383" t="s">
        <v>98</v>
      </c>
      <c r="B7" s="384">
        <v>68915</v>
      </c>
      <c r="C7" s="385">
        <v>0.44</v>
      </c>
      <c r="D7" s="384">
        <v>326456</v>
      </c>
      <c r="E7" s="387">
        <v>14.33</v>
      </c>
      <c r="F7"/>
      <c r="G7"/>
      <c r="H7"/>
      <c r="I7"/>
      <c r="J7"/>
    </row>
    <row r="8" spans="1:10" ht="15" customHeight="1">
      <c r="A8" s="383" t="s">
        <v>99</v>
      </c>
      <c r="B8" s="384">
        <v>30226.1</v>
      </c>
      <c r="C8" s="385">
        <v>-4.3</v>
      </c>
      <c r="D8" s="384">
        <v>143729.4</v>
      </c>
      <c r="E8" s="386">
        <v>4.8</v>
      </c>
      <c r="F8"/>
      <c r="G8"/>
      <c r="H8"/>
      <c r="I8"/>
      <c r="J8"/>
    </row>
    <row r="9" spans="1:10" ht="15" customHeight="1">
      <c r="A9" s="383" t="s">
        <v>100</v>
      </c>
      <c r="B9" s="384">
        <v>27024.3</v>
      </c>
      <c r="C9" s="385">
        <v>-0.341</v>
      </c>
      <c r="D9" s="384">
        <v>129614.4</v>
      </c>
      <c r="E9" s="386">
        <v>9.938</v>
      </c>
      <c r="F9"/>
      <c r="G9"/>
      <c r="H9"/>
      <c r="I9"/>
      <c r="J9"/>
    </row>
    <row r="10" spans="1:10" ht="15" customHeight="1">
      <c r="A10" s="383" t="s">
        <v>101</v>
      </c>
      <c r="B10" s="384">
        <v>68871</v>
      </c>
      <c r="C10" s="385">
        <v>3.293</v>
      </c>
      <c r="D10" s="384">
        <v>319684.9</v>
      </c>
      <c r="E10" s="386">
        <v>16.676</v>
      </c>
      <c r="F10"/>
      <c r="G10"/>
      <c r="H10"/>
      <c r="I10"/>
      <c r="J10"/>
    </row>
    <row r="11" spans="1:10" ht="15" customHeight="1">
      <c r="A11" s="388" t="s">
        <v>102</v>
      </c>
      <c r="B11" s="389"/>
      <c r="C11" s="390"/>
      <c r="D11" s="389"/>
      <c r="E11" s="386"/>
      <c r="F11"/>
      <c r="G11"/>
      <c r="H11"/>
      <c r="I11"/>
      <c r="J11"/>
    </row>
    <row r="12" spans="1:10" ht="15" customHeight="1">
      <c r="A12" s="388" t="s">
        <v>103</v>
      </c>
      <c r="B12" s="384">
        <v>14880.4</v>
      </c>
      <c r="C12" s="385">
        <v>5.193</v>
      </c>
      <c r="D12" s="384">
        <v>74139.2</v>
      </c>
      <c r="E12" s="387">
        <v>23.415</v>
      </c>
      <c r="F12" s="4"/>
      <c r="G12" s="4"/>
      <c r="H12" s="4"/>
      <c r="I12" s="4"/>
      <c r="J12" s="4"/>
    </row>
    <row r="13" spans="1:12" ht="15" customHeight="1">
      <c r="A13" s="388" t="s">
        <v>104</v>
      </c>
      <c r="B13" s="384">
        <v>15175.5</v>
      </c>
      <c r="C13" s="385">
        <v>4.75</v>
      </c>
      <c r="D13" s="384">
        <v>60638.7</v>
      </c>
      <c r="E13" s="387">
        <v>17.58</v>
      </c>
      <c r="K13" s="400"/>
      <c r="L13" s="401"/>
    </row>
    <row r="14" spans="1:12" ht="25.5" customHeight="1">
      <c r="A14" s="388" t="s">
        <v>105</v>
      </c>
      <c r="B14" s="384">
        <v>7654.6</v>
      </c>
      <c r="C14" s="385">
        <v>-17.13</v>
      </c>
      <c r="D14" s="384">
        <v>40442</v>
      </c>
      <c r="E14" s="387">
        <v>2.669</v>
      </c>
      <c r="L14" s="402"/>
    </row>
    <row r="15" spans="1:5" ht="15" customHeight="1">
      <c r="A15" s="388" t="s">
        <v>106</v>
      </c>
      <c r="B15" s="384">
        <v>14729.6</v>
      </c>
      <c r="C15" s="385">
        <v>22.173</v>
      </c>
      <c r="D15" s="384">
        <v>61766.7</v>
      </c>
      <c r="E15" s="387">
        <v>27.078</v>
      </c>
    </row>
    <row r="16" spans="1:5" ht="27.75" customHeight="1">
      <c r="A16" s="391" t="s">
        <v>107</v>
      </c>
      <c r="B16" s="384">
        <v>4244.4</v>
      </c>
      <c r="C16" s="385">
        <v>18.071</v>
      </c>
      <c r="D16" s="384">
        <v>19172.6</v>
      </c>
      <c r="E16" s="387">
        <v>22.758</v>
      </c>
    </row>
    <row r="17" spans="1:5" ht="15" customHeight="1">
      <c r="A17" s="383" t="s">
        <v>108</v>
      </c>
      <c r="B17" s="392"/>
      <c r="C17" s="393"/>
      <c r="D17" s="384"/>
      <c r="E17" s="386"/>
    </row>
    <row r="18" spans="1:5" ht="15" customHeight="1">
      <c r="A18" s="383" t="s">
        <v>109</v>
      </c>
      <c r="B18" s="384">
        <v>47606.188</v>
      </c>
      <c r="C18" s="385">
        <v>9.127808501005745</v>
      </c>
      <c r="D18" s="384">
        <v>212098.439</v>
      </c>
      <c r="E18" s="386">
        <v>22.35730731178269</v>
      </c>
    </row>
    <row r="19" spans="1:5" ht="15" customHeight="1">
      <c r="A19" s="383" t="s">
        <v>110</v>
      </c>
      <c r="B19" s="394">
        <v>25140.831</v>
      </c>
      <c r="C19" s="395">
        <v>12.79650670805212</v>
      </c>
      <c r="D19" s="394">
        <v>121417.40800000001</v>
      </c>
      <c r="E19" s="386">
        <v>29.2550421108227</v>
      </c>
    </row>
    <row r="20" spans="1:5" ht="15" customHeight="1">
      <c r="A20" s="383" t="s">
        <v>111</v>
      </c>
      <c r="B20" s="396">
        <v>15175.528000000002</v>
      </c>
      <c r="C20" s="397">
        <v>4.749917324646987</v>
      </c>
      <c r="D20" s="396">
        <v>60638.702000000005</v>
      </c>
      <c r="E20" s="397">
        <v>17.579762678085316</v>
      </c>
    </row>
    <row r="21" spans="1:5" ht="15" customHeight="1">
      <c r="A21" s="383" t="s">
        <v>112</v>
      </c>
      <c r="B21" s="396">
        <v>7289.829000000001</v>
      </c>
      <c r="C21" s="397">
        <v>6.448833270056383</v>
      </c>
      <c r="D21" s="396">
        <v>30042.329000000005</v>
      </c>
      <c r="E21" s="397">
        <v>7.930824004483611</v>
      </c>
    </row>
    <row r="22" spans="1:5" ht="15" customHeight="1">
      <c r="A22" s="383" t="s">
        <v>113</v>
      </c>
      <c r="B22" s="396">
        <v>18172.284</v>
      </c>
      <c r="C22" s="397">
        <v>-5.5306687042167795</v>
      </c>
      <c r="D22" s="396">
        <v>90467.584</v>
      </c>
      <c r="E22" s="397">
        <v>9.68759237367766</v>
      </c>
    </row>
    <row r="23" spans="1:5" ht="15" customHeight="1">
      <c r="A23" s="383" t="s">
        <v>114</v>
      </c>
      <c r="B23" s="396">
        <v>16120.434</v>
      </c>
      <c r="C23" s="397">
        <v>-5.541599748227085</v>
      </c>
      <c r="D23" s="396">
        <v>79514.13399999999</v>
      </c>
      <c r="E23" s="397">
        <v>8.008359311857745</v>
      </c>
    </row>
    <row r="24" spans="1:5" ht="15" customHeight="1">
      <c r="A24" s="383" t="s">
        <v>115</v>
      </c>
      <c r="B24" s="396">
        <v>2051.85</v>
      </c>
      <c r="C24" s="397">
        <v>-5.444700460829495</v>
      </c>
      <c r="D24" s="396">
        <v>10953.45</v>
      </c>
      <c r="E24" s="397">
        <v>23.642058923129028</v>
      </c>
    </row>
    <row r="25" spans="1:5" ht="15" customHeight="1">
      <c r="A25" s="383" t="s">
        <v>116</v>
      </c>
      <c r="B25" s="396">
        <v>8011.43</v>
      </c>
      <c r="C25" s="397">
        <v>-9.24771743809329</v>
      </c>
      <c r="D25" s="396">
        <v>34269.273</v>
      </c>
      <c r="E25" s="397">
        <v>-3.812839447957643</v>
      </c>
    </row>
    <row r="26" spans="1:5" ht="15" customHeight="1">
      <c r="A26" s="383" t="s">
        <v>117</v>
      </c>
      <c r="B26" s="396">
        <v>2610.13</v>
      </c>
      <c r="C26" s="397">
        <v>-13.734672968238755</v>
      </c>
      <c r="D26" s="396">
        <v>13235.472999999998</v>
      </c>
      <c r="E26" s="397">
        <v>-11.44471430483074</v>
      </c>
    </row>
    <row r="27" spans="1:5" ht="15" customHeight="1">
      <c r="A27" s="383" t="s">
        <v>118</v>
      </c>
      <c r="B27" s="396">
        <v>5401.3</v>
      </c>
      <c r="C27" s="397">
        <v>-6.907843711759526</v>
      </c>
      <c r="D27" s="396">
        <v>21033.8</v>
      </c>
      <c r="E27" s="397">
        <v>1.7024712668687698</v>
      </c>
    </row>
    <row r="28" spans="1:5" ht="15" customHeight="1">
      <c r="A28" s="383" t="s">
        <v>119</v>
      </c>
      <c r="B28" s="396">
        <v>89942.7</v>
      </c>
      <c r="C28" s="398">
        <v>8.1</v>
      </c>
      <c r="D28" s="396">
        <v>416959.3</v>
      </c>
      <c r="E28" s="398">
        <v>12.9</v>
      </c>
    </row>
    <row r="29" spans="1:5" ht="15" customHeight="1">
      <c r="A29" s="383" t="s">
        <v>120</v>
      </c>
      <c r="B29" s="396">
        <v>15435.7</v>
      </c>
      <c r="C29" s="398">
        <v>49.1</v>
      </c>
      <c r="D29" s="396">
        <v>65861.3</v>
      </c>
      <c r="E29" s="398">
        <v>34.5</v>
      </c>
    </row>
    <row r="30" spans="1:5" ht="15" customHeight="1">
      <c r="A30" s="383" t="s">
        <v>121</v>
      </c>
      <c r="B30" s="383">
        <v>93.8</v>
      </c>
      <c r="C30" s="398">
        <v>5.1</v>
      </c>
      <c r="D30" s="399">
        <v>92.8</v>
      </c>
      <c r="E30" s="398">
        <v>-1.5</v>
      </c>
    </row>
  </sheetData>
  <sheetProtection/>
  <mergeCells count="2">
    <mergeCell ref="A1:E1"/>
    <mergeCell ref="D2:E2"/>
  </mergeCells>
  <printOptions horizontalCentered="1"/>
  <pageMargins left="0.7909722222222222" right="0.7909722222222222" top="0.7909722222222222" bottom="0.7909722222222222" header="0.5118055555555555" footer="0.5902777777777778"/>
  <pageSetup firstPageNumber="6" useFirstPageNumber="1" horizontalDpi="600" verticalDpi="600" orientation="portrait" paperSize="11"/>
  <headerFooter alignWithMargins="0">
    <oddFooter>&amp;C&amp;9&amp;P</oddFoot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90" zoomScaleNormal="115" zoomScaleSheetLayoutView="90" workbookViewId="0" topLeftCell="A1">
      <selection activeCell="N12" sqref="N12"/>
    </sheetView>
  </sheetViews>
  <sheetFormatPr defaultColWidth="9.00390625" defaultRowHeight="14.25"/>
  <cols>
    <col min="1" max="1" width="17.625" style="0" customWidth="1"/>
    <col min="2" max="2" width="7.625" style="0" customWidth="1"/>
    <col min="3" max="3" width="7.625" style="335" customWidth="1"/>
    <col min="4" max="4" width="7.625" style="0" customWidth="1"/>
    <col min="5" max="5" width="9.00390625" style="335" customWidth="1"/>
  </cols>
  <sheetData>
    <row r="1" spans="1:5" ht="30" customHeight="1">
      <c r="A1" s="5" t="s">
        <v>122</v>
      </c>
      <c r="B1" s="5"/>
      <c r="C1" s="336"/>
      <c r="D1" s="5"/>
      <c r="E1" s="336"/>
    </row>
    <row r="2" spans="1:5" ht="18.75" customHeight="1">
      <c r="A2" s="337" t="s">
        <v>90</v>
      </c>
      <c r="B2" s="290"/>
      <c r="C2" s="338"/>
      <c r="D2" s="290"/>
      <c r="E2" s="339" t="s">
        <v>123</v>
      </c>
    </row>
    <row r="3" spans="1:5" ht="29.25" customHeight="1">
      <c r="A3" s="340" t="s">
        <v>92</v>
      </c>
      <c r="B3" s="341" t="s">
        <v>93</v>
      </c>
      <c r="C3" s="342" t="s">
        <v>50</v>
      </c>
      <c r="D3" s="341" t="s">
        <v>94</v>
      </c>
      <c r="E3" s="343" t="s">
        <v>50</v>
      </c>
    </row>
    <row r="4" spans="1:5" ht="29.25" customHeight="1">
      <c r="A4" s="344" t="s">
        <v>124</v>
      </c>
      <c r="B4" s="345">
        <v>21179.3</v>
      </c>
      <c r="C4" s="346">
        <v>-1.6</v>
      </c>
      <c r="D4" s="345">
        <v>98326.3</v>
      </c>
      <c r="E4" s="347">
        <v>5.4</v>
      </c>
    </row>
    <row r="5" spans="1:5" ht="29.25" customHeight="1">
      <c r="A5" s="348" t="s">
        <v>96</v>
      </c>
      <c r="B5" s="349">
        <v>17029.5</v>
      </c>
      <c r="C5" s="350">
        <v>0</v>
      </c>
      <c r="D5" s="349">
        <v>80757.9</v>
      </c>
      <c r="E5" s="351">
        <v>5.9</v>
      </c>
    </row>
    <row r="6" spans="1:5" ht="29.25" customHeight="1">
      <c r="A6" s="352" t="s">
        <v>125</v>
      </c>
      <c r="B6" s="349"/>
      <c r="C6" s="350"/>
      <c r="D6" s="349"/>
      <c r="E6" s="351"/>
    </row>
    <row r="7" spans="1:5" ht="29.25" customHeight="1">
      <c r="A7" s="352" t="s">
        <v>126</v>
      </c>
      <c r="B7" s="349" t="s">
        <v>127</v>
      </c>
      <c r="C7" s="350" t="s">
        <v>127</v>
      </c>
      <c r="D7" s="349" t="s">
        <v>127</v>
      </c>
      <c r="E7" s="351" t="s">
        <v>127</v>
      </c>
    </row>
    <row r="8" spans="1:5" ht="29.25" customHeight="1">
      <c r="A8" s="352" t="s">
        <v>128</v>
      </c>
      <c r="B8" s="353">
        <v>4087.3</v>
      </c>
      <c r="C8" s="354">
        <v>13.551</v>
      </c>
      <c r="D8" s="353">
        <v>17404.4</v>
      </c>
      <c r="E8" s="355">
        <v>9.918898446596277</v>
      </c>
    </row>
    <row r="9" spans="1:5" ht="29.25" customHeight="1">
      <c r="A9" s="352" t="s">
        <v>129</v>
      </c>
      <c r="B9" s="353">
        <v>17092</v>
      </c>
      <c r="C9" s="354">
        <v>-4.708</v>
      </c>
      <c r="D9" s="353">
        <v>80921.7</v>
      </c>
      <c r="E9" s="355">
        <v>4.514502306182742</v>
      </c>
    </row>
    <row r="10" spans="1:5" ht="29.25" customHeight="1">
      <c r="A10" s="352" t="s">
        <v>130</v>
      </c>
      <c r="B10" s="356"/>
      <c r="C10" s="357"/>
      <c r="D10" s="356"/>
      <c r="E10" s="358"/>
    </row>
    <row r="11" spans="1:5" ht="29.25" customHeight="1">
      <c r="A11" s="352" t="s">
        <v>131</v>
      </c>
      <c r="B11" s="353">
        <v>5831.7</v>
      </c>
      <c r="C11" s="354">
        <v>-2.702</v>
      </c>
      <c r="D11" s="353">
        <v>27435.9</v>
      </c>
      <c r="E11" s="355">
        <v>0.5159401707490162</v>
      </c>
    </row>
    <row r="12" spans="1:5" ht="29.25" customHeight="1">
      <c r="A12" s="352" t="s">
        <v>132</v>
      </c>
      <c r="B12" s="353">
        <v>15347.7</v>
      </c>
      <c r="C12" s="354">
        <v>-1.141</v>
      </c>
      <c r="D12" s="353">
        <v>70890.2</v>
      </c>
      <c r="E12" s="355">
        <v>7.474565061837056</v>
      </c>
    </row>
    <row r="13" spans="1:5" ht="29.25" customHeight="1">
      <c r="A13" s="352" t="s">
        <v>133</v>
      </c>
      <c r="B13" s="359"/>
      <c r="C13" s="360"/>
      <c r="D13" s="359"/>
      <c r="E13" s="361"/>
    </row>
    <row r="14" spans="1:5" ht="29.25" customHeight="1">
      <c r="A14" s="352" t="s">
        <v>134</v>
      </c>
      <c r="B14" s="359">
        <v>3954.5</v>
      </c>
      <c r="C14" s="360">
        <v>-8.8</v>
      </c>
      <c r="D14" s="359">
        <v>19269.2</v>
      </c>
      <c r="E14" s="361">
        <v>4.9</v>
      </c>
    </row>
    <row r="15" spans="1:5" ht="29.25" customHeight="1">
      <c r="A15" s="352" t="s">
        <v>135</v>
      </c>
      <c r="B15" s="359">
        <v>10482.8</v>
      </c>
      <c r="C15" s="360">
        <v>2.5</v>
      </c>
      <c r="D15" s="359">
        <v>50085</v>
      </c>
      <c r="E15" s="361">
        <v>8.8</v>
      </c>
    </row>
    <row r="16" spans="1:5" ht="29.25" customHeight="1">
      <c r="A16" s="362" t="s">
        <v>136</v>
      </c>
      <c r="B16" s="363">
        <v>7790</v>
      </c>
      <c r="C16" s="364">
        <v>5.2</v>
      </c>
      <c r="D16" s="363">
        <v>37052.3</v>
      </c>
      <c r="E16" s="365">
        <v>12.1</v>
      </c>
    </row>
  </sheetData>
  <sheetProtection/>
  <mergeCells count="2">
    <mergeCell ref="A1:E1"/>
    <mergeCell ref="A2:D2"/>
  </mergeCells>
  <printOptions horizontalCentered="1"/>
  <pageMargins left="0.7909722222222222" right="0.7909722222222222" top="0.7909722222222222" bottom="0.7909722222222222" header="0.5118055555555555" footer="0.5902777777777778"/>
  <pageSetup firstPageNumber="7" useFirstPageNumber="1" horizontalDpi="600" verticalDpi="600" orientation="portrait" paperSize="11"/>
  <headerFooter alignWithMargins="0">
    <oddFooter>&amp;C&amp;9&amp;P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K21"/>
  <sheetViews>
    <sheetView view="pageBreakPreview" zoomScale="90" zoomScaleNormal="130" zoomScaleSheetLayoutView="90" workbookViewId="0" topLeftCell="A1">
      <selection activeCell="A5" sqref="A5"/>
    </sheetView>
  </sheetViews>
  <sheetFormatPr defaultColWidth="9.00390625" defaultRowHeight="14.25"/>
  <cols>
    <col min="1" max="1" width="8.25390625" style="302" customWidth="1"/>
    <col min="2" max="2" width="7.875" style="4" customWidth="1"/>
    <col min="3" max="3" width="7.125" style="4" customWidth="1"/>
    <col min="4" max="4" width="5.625" style="4" customWidth="1"/>
    <col min="5" max="5" width="6.75390625" style="4" customWidth="1"/>
    <col min="6" max="6" width="7.50390625" style="4" customWidth="1"/>
    <col min="7" max="7" width="7.00390625" style="4" customWidth="1"/>
    <col min="8" max="8" width="9.00390625" style="4" customWidth="1"/>
    <col min="9" max="9" width="21.00390625" style="4" customWidth="1"/>
    <col min="10" max="10" width="10.875" style="4" customWidth="1"/>
    <col min="11" max="11" width="13.875" style="3" customWidth="1"/>
    <col min="12" max="16384" width="9.00390625" style="4" customWidth="1"/>
  </cols>
  <sheetData>
    <row r="1" spans="1:11" ht="30" customHeight="1">
      <c r="A1" s="303" t="s">
        <v>137</v>
      </c>
      <c r="B1" s="25"/>
      <c r="C1" s="25"/>
      <c r="D1" s="25"/>
      <c r="E1" s="25"/>
      <c r="F1" s="25"/>
      <c r="G1" s="25"/>
      <c r="H1" s="304"/>
      <c r="I1"/>
      <c r="J1"/>
      <c r="K1"/>
    </row>
    <row r="2" spans="1:11" ht="18.75" customHeight="1">
      <c r="A2" s="305" t="s">
        <v>90</v>
      </c>
      <c r="B2" s="306"/>
      <c r="C2" s="306"/>
      <c r="D2" s="306"/>
      <c r="E2" s="307"/>
      <c r="F2" s="27" t="s">
        <v>123</v>
      </c>
      <c r="G2" s="27"/>
      <c r="H2" s="1"/>
      <c r="I2"/>
      <c r="J2"/>
      <c r="K2"/>
    </row>
    <row r="3" spans="1:11" ht="30" customHeight="1">
      <c r="A3" s="308" t="s">
        <v>138</v>
      </c>
      <c r="B3" s="309" t="s">
        <v>95</v>
      </c>
      <c r="C3" s="310"/>
      <c r="D3" s="310" t="s">
        <v>139</v>
      </c>
      <c r="E3" s="310"/>
      <c r="F3" s="311" t="s">
        <v>124</v>
      </c>
      <c r="G3" s="312"/>
      <c r="I3"/>
      <c r="J3"/>
      <c r="K3"/>
    </row>
    <row r="4" spans="1:11" ht="30" customHeight="1">
      <c r="A4" s="313"/>
      <c r="B4" s="314" t="s">
        <v>94</v>
      </c>
      <c r="C4" s="315" t="s">
        <v>50</v>
      </c>
      <c r="D4" s="316" t="s">
        <v>94</v>
      </c>
      <c r="E4" s="317" t="s">
        <v>140</v>
      </c>
      <c r="F4" s="316" t="s">
        <v>94</v>
      </c>
      <c r="G4" s="315" t="s">
        <v>50</v>
      </c>
      <c r="I4"/>
      <c r="J4"/>
      <c r="K4"/>
    </row>
    <row r="5" spans="1:11" ht="30" customHeight="1">
      <c r="A5" s="160" t="s">
        <v>141</v>
      </c>
      <c r="B5" s="318" t="s">
        <v>12</v>
      </c>
      <c r="C5" s="319">
        <v>13.8</v>
      </c>
      <c r="D5" s="318" t="s">
        <v>12</v>
      </c>
      <c r="E5" s="318" t="s">
        <v>12</v>
      </c>
      <c r="F5" s="320">
        <v>1606893.1</v>
      </c>
      <c r="G5" s="321">
        <v>6</v>
      </c>
      <c r="I5"/>
      <c r="J5"/>
      <c r="K5"/>
    </row>
    <row r="6" spans="1:11" ht="30" customHeight="1">
      <c r="A6" s="322" t="s">
        <v>74</v>
      </c>
      <c r="B6" s="323" t="s">
        <v>12</v>
      </c>
      <c r="C6" s="324">
        <v>25</v>
      </c>
      <c r="D6" s="323" t="s">
        <v>12</v>
      </c>
      <c r="E6" s="323" t="s">
        <v>12</v>
      </c>
      <c r="F6" s="325">
        <v>425819.6</v>
      </c>
      <c r="G6" s="326">
        <v>12</v>
      </c>
      <c r="I6"/>
      <c r="J6"/>
      <c r="K6"/>
    </row>
    <row r="7" spans="1:11" ht="30" customHeight="1">
      <c r="A7" s="327" t="s">
        <v>142</v>
      </c>
      <c r="B7" s="323" t="s">
        <v>12</v>
      </c>
      <c r="C7" s="324">
        <v>27.3</v>
      </c>
      <c r="D7" s="323" t="s">
        <v>12</v>
      </c>
      <c r="E7" s="323" t="s">
        <v>12</v>
      </c>
      <c r="F7" s="325">
        <v>285742.4</v>
      </c>
      <c r="G7" s="326">
        <v>13.9</v>
      </c>
      <c r="I7"/>
      <c r="J7"/>
      <c r="K7"/>
    </row>
    <row r="8" spans="1:11" ht="30" customHeight="1">
      <c r="A8" s="322" t="s">
        <v>76</v>
      </c>
      <c r="B8" s="323" t="s">
        <v>12</v>
      </c>
      <c r="C8" s="324">
        <v>15.8</v>
      </c>
      <c r="D8" s="323" t="s">
        <v>12</v>
      </c>
      <c r="E8" s="323" t="s">
        <v>12</v>
      </c>
      <c r="F8" s="325">
        <v>220776.7</v>
      </c>
      <c r="G8" s="326">
        <v>-0.1</v>
      </c>
      <c r="I8"/>
      <c r="J8"/>
      <c r="K8"/>
    </row>
    <row r="9" spans="1:11" ht="30" customHeight="1">
      <c r="A9" s="322" t="s">
        <v>77</v>
      </c>
      <c r="B9" s="323" t="s">
        <v>12</v>
      </c>
      <c r="C9" s="324">
        <v>9.3</v>
      </c>
      <c r="D9" s="323" t="s">
        <v>12</v>
      </c>
      <c r="E9" s="323" t="s">
        <v>12</v>
      </c>
      <c r="F9" s="325">
        <v>326128.6</v>
      </c>
      <c r="G9" s="326">
        <v>7.2</v>
      </c>
      <c r="I9"/>
      <c r="J9"/>
      <c r="K9"/>
    </row>
    <row r="10" spans="1:11" ht="30" customHeight="1">
      <c r="A10" s="322" t="s">
        <v>78</v>
      </c>
      <c r="B10" s="323" t="s">
        <v>12</v>
      </c>
      <c r="C10" s="324">
        <v>9</v>
      </c>
      <c r="D10" s="323" t="s">
        <v>12</v>
      </c>
      <c r="E10" s="323" t="s">
        <v>12</v>
      </c>
      <c r="F10" s="325">
        <v>223905</v>
      </c>
      <c r="G10" s="326">
        <v>5.3</v>
      </c>
      <c r="I10"/>
      <c r="J10"/>
      <c r="K10"/>
    </row>
    <row r="11" spans="1:11" ht="30" customHeight="1">
      <c r="A11" s="322" t="s">
        <v>79</v>
      </c>
      <c r="B11" s="323" t="s">
        <v>12</v>
      </c>
      <c r="C11" s="324">
        <v>23.3</v>
      </c>
      <c r="D11" s="323" t="s">
        <v>12</v>
      </c>
      <c r="E11" s="323" t="s">
        <v>12</v>
      </c>
      <c r="F11" s="325">
        <v>137588.6</v>
      </c>
      <c r="G11" s="326">
        <v>11.8</v>
      </c>
      <c r="I11"/>
      <c r="J11"/>
      <c r="K11"/>
    </row>
    <row r="12" spans="1:11" ht="30" customHeight="1">
      <c r="A12" s="322" t="s">
        <v>80</v>
      </c>
      <c r="B12" s="323" t="s">
        <v>12</v>
      </c>
      <c r="C12" s="324">
        <v>-6.1</v>
      </c>
      <c r="D12" s="323" t="s">
        <v>12</v>
      </c>
      <c r="E12" s="323" t="s">
        <v>12</v>
      </c>
      <c r="F12" s="325">
        <v>115484.3</v>
      </c>
      <c r="G12" s="326">
        <v>-8.4</v>
      </c>
      <c r="I12"/>
      <c r="J12"/>
      <c r="K12"/>
    </row>
    <row r="13" spans="1:11" ht="30" customHeight="1">
      <c r="A13" s="322" t="s">
        <v>81</v>
      </c>
      <c r="B13" s="323" t="s">
        <v>12</v>
      </c>
      <c r="C13" s="324">
        <v>10.8</v>
      </c>
      <c r="D13" s="323" t="s">
        <v>12</v>
      </c>
      <c r="E13" s="323" t="s">
        <v>12</v>
      </c>
      <c r="F13" s="325">
        <v>46653.5</v>
      </c>
      <c r="G13" s="326">
        <v>5.3</v>
      </c>
      <c r="I13"/>
      <c r="J13"/>
      <c r="K13"/>
    </row>
    <row r="14" spans="1:11" ht="30" customHeight="1">
      <c r="A14" s="322" t="s">
        <v>82</v>
      </c>
      <c r="B14" s="323" t="s">
        <v>12</v>
      </c>
      <c r="C14" s="324">
        <v>14.5</v>
      </c>
      <c r="D14" s="323" t="s">
        <v>12</v>
      </c>
      <c r="E14" s="323" t="s">
        <v>12</v>
      </c>
      <c r="F14" s="325">
        <v>20213.2</v>
      </c>
      <c r="G14" s="326">
        <v>9.9</v>
      </c>
      <c r="I14"/>
      <c r="J14"/>
      <c r="K14"/>
    </row>
    <row r="15" spans="1:11" ht="30" customHeight="1">
      <c r="A15" s="328" t="s">
        <v>83</v>
      </c>
      <c r="B15" s="329" t="s">
        <v>12</v>
      </c>
      <c r="C15" s="330">
        <v>14.6</v>
      </c>
      <c r="D15" s="329" t="s">
        <v>12</v>
      </c>
      <c r="E15" s="329" t="s">
        <v>12</v>
      </c>
      <c r="F15" s="331">
        <v>98326.3</v>
      </c>
      <c r="G15" s="332">
        <v>5.4</v>
      </c>
      <c r="I15"/>
      <c r="J15"/>
      <c r="K15"/>
    </row>
    <row r="16" spans="9:11" ht="19.5" customHeight="1">
      <c r="I16"/>
      <c r="J16"/>
      <c r="K16"/>
    </row>
    <row r="17" spans="9:11" ht="19.5" customHeight="1">
      <c r="I17"/>
      <c r="J17"/>
      <c r="K17"/>
    </row>
    <row r="18" spans="9:11" ht="19.5" customHeight="1">
      <c r="I18"/>
      <c r="J18"/>
      <c r="K18"/>
    </row>
    <row r="19" spans="2:11" ht="19.5" customHeight="1">
      <c r="B19" s="333"/>
      <c r="C19" s="333"/>
      <c r="I19"/>
      <c r="J19"/>
      <c r="K19"/>
    </row>
    <row r="20" spans="9:11" ht="14.25">
      <c r="I20"/>
      <c r="J20"/>
      <c r="K20"/>
    </row>
    <row r="21" ht="14.25">
      <c r="K21" s="334"/>
    </row>
  </sheetData>
  <sheetProtection/>
  <mergeCells count="7">
    <mergeCell ref="A1:G1"/>
    <mergeCell ref="A2:D2"/>
    <mergeCell ref="F2:G2"/>
    <mergeCell ref="B3:C3"/>
    <mergeCell ref="D3:E3"/>
    <mergeCell ref="F3:G3"/>
    <mergeCell ref="A3:A4"/>
  </mergeCells>
  <printOptions horizontalCentered="1"/>
  <pageMargins left="0.7909722222222222" right="0.7909722222222222" top="0.7909722222222222" bottom="0.7909722222222222" header="0.5118055555555555" footer="0.5902777777777778"/>
  <pageSetup firstPageNumber="8" useFirstPageNumber="1" horizontalDpi="600" verticalDpi="600" orientation="portrait" paperSize="11"/>
  <headerFooter alignWithMargins="0">
    <oddFooter>&amp;C&amp;9&amp;P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Normal="160" zoomScaleSheetLayoutView="100" workbookViewId="0" topLeftCell="A1">
      <selection activeCell="I13" sqref="I13"/>
    </sheetView>
  </sheetViews>
  <sheetFormatPr defaultColWidth="9.00390625" defaultRowHeight="14.25"/>
  <cols>
    <col min="1" max="1" width="20.25390625" style="0" customWidth="1"/>
    <col min="2" max="2" width="15.25390625" style="288" customWidth="1"/>
    <col min="3" max="3" width="13.875" style="0" customWidth="1"/>
  </cols>
  <sheetData>
    <row r="1" spans="1:3" ht="30.75" customHeight="1">
      <c r="A1" s="25" t="s">
        <v>143</v>
      </c>
      <c r="B1" s="289"/>
      <c r="C1" s="25"/>
    </row>
    <row r="2" spans="1:3" ht="18.75" customHeight="1">
      <c r="A2" s="290" t="s">
        <v>90</v>
      </c>
      <c r="B2" s="291" t="s">
        <v>123</v>
      </c>
      <c r="C2" s="292"/>
    </row>
    <row r="3" spans="1:3" ht="22.5" customHeight="1">
      <c r="A3" s="208" t="s">
        <v>138</v>
      </c>
      <c r="B3" s="193" t="s">
        <v>94</v>
      </c>
      <c r="C3" s="293" t="s">
        <v>50</v>
      </c>
    </row>
    <row r="4" spans="1:3" ht="22.5" customHeight="1">
      <c r="A4" s="294" t="s">
        <v>144</v>
      </c>
      <c r="B4" s="295">
        <v>377247.2</v>
      </c>
      <c r="C4" s="214">
        <v>13</v>
      </c>
    </row>
    <row r="5" spans="1:3" ht="22.5" customHeight="1">
      <c r="A5" s="294" t="s">
        <v>145</v>
      </c>
      <c r="B5" s="295">
        <v>313706.3</v>
      </c>
      <c r="C5" s="214">
        <v>14.3</v>
      </c>
    </row>
    <row r="6" spans="1:3" ht="22.5" customHeight="1">
      <c r="A6" s="294" t="s">
        <v>146</v>
      </c>
      <c r="B6" s="295">
        <v>2269.1</v>
      </c>
      <c r="C6" s="214">
        <v>16.6</v>
      </c>
    </row>
    <row r="7" spans="1:3" ht="22.5" customHeight="1">
      <c r="A7" s="294" t="s">
        <v>147</v>
      </c>
      <c r="B7" s="295">
        <v>11539.1</v>
      </c>
      <c r="C7" s="214">
        <v>-6.6</v>
      </c>
    </row>
    <row r="8" spans="1:3" ht="22.5" customHeight="1">
      <c r="A8" s="294" t="s">
        <v>148</v>
      </c>
      <c r="B8" s="295">
        <v>15716.6</v>
      </c>
      <c r="C8" s="214">
        <v>16.9</v>
      </c>
    </row>
    <row r="9" spans="1:3" ht="22.5" customHeight="1">
      <c r="A9" s="294" t="s">
        <v>149</v>
      </c>
      <c r="B9" s="296">
        <v>4347.5</v>
      </c>
      <c r="C9" s="214">
        <v>9.2</v>
      </c>
    </row>
    <row r="10" spans="1:3" ht="22.5" customHeight="1">
      <c r="A10" s="294" t="s">
        <v>150</v>
      </c>
      <c r="B10" s="296">
        <v>17892</v>
      </c>
      <c r="C10" s="214">
        <v>54</v>
      </c>
    </row>
    <row r="11" spans="1:3" ht="22.5" customHeight="1">
      <c r="A11" s="294" t="s">
        <v>151</v>
      </c>
      <c r="B11" s="296">
        <v>2545.1</v>
      </c>
      <c r="C11" s="214">
        <v>-64.8</v>
      </c>
    </row>
    <row r="12" spans="1:3" ht="22.5" customHeight="1">
      <c r="A12" s="294" t="s">
        <v>152</v>
      </c>
      <c r="B12" s="295">
        <v>30973.2</v>
      </c>
      <c r="C12" s="214">
        <v>29.6</v>
      </c>
    </row>
    <row r="13" spans="1:3" ht="22.5" customHeight="1">
      <c r="A13" s="294" t="s">
        <v>153</v>
      </c>
      <c r="B13" s="295">
        <v>920170.8</v>
      </c>
      <c r="C13" s="214">
        <v>14.9</v>
      </c>
    </row>
    <row r="14" spans="1:3" ht="22.5" customHeight="1">
      <c r="A14" s="294" t="s">
        <v>154</v>
      </c>
      <c r="B14" s="295">
        <v>516482.5</v>
      </c>
      <c r="C14" s="214">
        <v>22.3</v>
      </c>
    </row>
    <row r="15" spans="1:3" ht="22.5" customHeight="1">
      <c r="A15" s="294" t="s">
        <v>155</v>
      </c>
      <c r="B15" s="295">
        <v>168036.6</v>
      </c>
      <c r="C15" s="214">
        <v>24.3</v>
      </c>
    </row>
    <row r="16" spans="1:3" ht="22.5" customHeight="1">
      <c r="A16" s="294" t="s">
        <v>156</v>
      </c>
      <c r="B16" s="297">
        <v>47087.1</v>
      </c>
      <c r="C16" s="242">
        <v>27</v>
      </c>
    </row>
    <row r="17" spans="1:3" ht="22.5" customHeight="1">
      <c r="A17" s="294" t="s">
        <v>157</v>
      </c>
      <c r="B17" s="295">
        <v>565895</v>
      </c>
      <c r="C17" s="214">
        <v>17.2</v>
      </c>
    </row>
    <row r="18" spans="1:3" ht="22.5" customHeight="1">
      <c r="A18" s="298" t="s">
        <v>158</v>
      </c>
      <c r="B18" s="296">
        <v>221834.8</v>
      </c>
      <c r="C18" s="214">
        <v>13.4</v>
      </c>
    </row>
    <row r="19" spans="1:3" ht="22.5" customHeight="1">
      <c r="A19" s="298" t="s">
        <v>159</v>
      </c>
      <c r="B19" s="295">
        <v>39929.5</v>
      </c>
      <c r="C19" s="214">
        <v>16.1</v>
      </c>
    </row>
    <row r="20" spans="1:3" ht="22.5" customHeight="1">
      <c r="A20" s="299" t="s">
        <v>160</v>
      </c>
      <c r="B20" s="300">
        <v>13627</v>
      </c>
      <c r="C20" s="301">
        <v>-0.4</v>
      </c>
    </row>
  </sheetData>
  <sheetProtection/>
  <mergeCells count="2">
    <mergeCell ref="A1:C1"/>
    <mergeCell ref="B2:C2"/>
  </mergeCells>
  <printOptions horizontalCentered="1"/>
  <pageMargins left="0.7909722222222222" right="0.7909722222222222" top="0.7909722222222222" bottom="0.7909722222222222" header="0.5118055555555555" footer="0.5902777777777778"/>
  <pageSetup firstPageNumber="9" useFirstPageNumber="1" horizontalDpi="600" verticalDpi="600" orientation="portrait" paperSize="1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2017-02-24T06:43:22Z</cp:lastPrinted>
  <dcterms:created xsi:type="dcterms:W3CDTF">2011-12-13T07:43:47Z</dcterms:created>
  <dcterms:modified xsi:type="dcterms:W3CDTF">2022-08-18T01:53:31Z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3F45BB0892774DDF9D08420D09DF24F5</vt:lpwstr>
  </property>
  <property fmtid="{D5CDD505-2E9C-101B-9397-08002B2CF9AE}" pid="5" name="KSOReadingLayo">
    <vt:bool>false</vt:bool>
  </property>
</Properties>
</file>