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<sst xmlns="http://schemas.openxmlformats.org/spreadsheetml/2006/main" count="45" uniqueCount="35">
  <si>
    <t>附件：</t>
  </si>
  <si>
    <t>龙泉市2023年浙江省订单水稻良种奖励资金发放表</t>
  </si>
  <si>
    <t>编号</t>
  </si>
  <si>
    <t>户主
姓名</t>
  </si>
  <si>
    <t>生产地点</t>
  </si>
  <si>
    <t>品种名称</t>
  </si>
  <si>
    <t>生产面积（亩)</t>
  </si>
  <si>
    <t>种子收购数量(公斤)</t>
  </si>
  <si>
    <t>实际亩产（公斤）</t>
  </si>
  <si>
    <t>奖励金额（元）</t>
  </si>
  <si>
    <t>梅卫平</t>
  </si>
  <si>
    <t>龙泉市小梅镇黄南村</t>
  </si>
  <si>
    <t>华优9326</t>
  </si>
  <si>
    <t>王登辉</t>
  </si>
  <si>
    <t>王少华</t>
  </si>
  <si>
    <t>毛登余</t>
  </si>
  <si>
    <t>浙优4号</t>
  </si>
  <si>
    <t>李元建</t>
  </si>
  <si>
    <t>龙泉市小梅镇半边月村</t>
  </si>
  <si>
    <t>吴有才</t>
  </si>
  <si>
    <t>龙泉市小梅镇大梅口村</t>
  </si>
  <si>
    <t>杨小健</t>
  </si>
  <si>
    <t>毛建兵</t>
  </si>
  <si>
    <t>龙泉市小梅镇泥岭头村</t>
  </si>
  <si>
    <t>嘉丰优911</t>
  </si>
  <si>
    <t>嘉丰优3号</t>
  </si>
  <si>
    <t>熊焕南</t>
  </si>
  <si>
    <t>龙泉市查田镇东皇村、独田村、墩头村</t>
  </si>
  <si>
    <t>春优590</t>
  </si>
  <si>
    <t>郑继华</t>
  </si>
  <si>
    <t>龙泉市兰巨乡下沙桥村</t>
  </si>
  <si>
    <t>两优604</t>
  </si>
  <si>
    <t>钟文建</t>
  </si>
  <si>
    <t>龙泉市竹垟作畲族乡盖竹村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</si>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</sst>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6"/>
      <color theme="1"/>
      <name val="仿宋"/>
      <charset val="134"/>
    </font>
    <font>
      <sz val="14"/>
      <name val="仿宋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2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0" borderId="10" applyNumberFormat="0" applyFon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20" borderId="6" applyNumberFormat="0" applyAlignment="0" applyProtection="0">
      <alignment vertical="center"/>
    </xf>
    <xf numFmtId="0" fontId="18" fillId="20" borderId="5" applyNumberFormat="0" applyAlignment="0" applyProtection="0">
      <alignment vertical="center"/>
    </xf>
    <xf numFmtId="0" fontId="20" fillId="27" borderId="8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_2014年浙江省订单水稻良种生产计划表（乡镇审核）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tabSelected="1" workbookViewId="0">
      <selection activeCell="C6" sqref="C6"/>
    </sheetView>
  </sheetViews>
  <sheetFormatPr defaultColWidth="9" defaultRowHeight="13.5" outlineLevelCol="7"/>
  <cols>
    <col min="1" max="1" width="6.25" customWidth="1"/>
    <col min="2" max="2" width="10.625" customWidth="1"/>
    <col min="3" max="3" width="30.5" customWidth="1"/>
    <col min="4" max="4" width="12.375" customWidth="1"/>
    <col min="5" max="5" width="11.375" customWidth="1"/>
    <col min="6" max="6" width="15" customWidth="1"/>
    <col min="7" max="7" width="12.25" customWidth="1"/>
    <col min="8" max="8" width="11.5" customWidth="1"/>
  </cols>
  <sheetData>
    <row r="1" ht="20.25" spans="1:2">
      <c r="A1" s="1" t="s">
        <v>0</v>
      </c>
      <c r="B1" s="1"/>
    </row>
    <row r="2" ht="36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40" customHeight="1" spans="1:8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ht="18.75" spans="1:8">
      <c r="A4" s="4">
        <v>1</v>
      </c>
      <c r="B4" s="4" t="s">
        <v>10</v>
      </c>
      <c r="C4" s="5" t="s">
        <v>11</v>
      </c>
      <c r="D4" s="5" t="s">
        <v>12</v>
      </c>
      <c r="E4" s="5">
        <v>168</v>
      </c>
      <c r="F4" s="5">
        <v>3473.5</v>
      </c>
      <c r="G4" s="5">
        <v>20.68</v>
      </c>
      <c r="H4" s="5">
        <v>6947</v>
      </c>
    </row>
    <row r="5" ht="18.75" spans="1:8">
      <c r="A5" s="4">
        <v>2</v>
      </c>
      <c r="B5" s="4" t="s">
        <v>13</v>
      </c>
      <c r="C5" s="5" t="s">
        <v>11</v>
      </c>
      <c r="D5" s="5" t="s">
        <v>12</v>
      </c>
      <c r="E5" s="5">
        <v>98</v>
      </c>
      <c r="F5" s="5">
        <v>4536</v>
      </c>
      <c r="G5" s="5">
        <v>46.29</v>
      </c>
      <c r="H5" s="5">
        <v>9072</v>
      </c>
    </row>
    <row r="6" ht="18.75" spans="1:8">
      <c r="A6" s="4">
        <v>3</v>
      </c>
      <c r="B6" s="4" t="s">
        <v>14</v>
      </c>
      <c r="C6" s="5" t="s">
        <v>11</v>
      </c>
      <c r="D6" s="5" t="s">
        <v>12</v>
      </c>
      <c r="E6" s="5">
        <v>45.3</v>
      </c>
      <c r="F6" s="5">
        <v>2365</v>
      </c>
      <c r="G6" s="5">
        <v>52.21</v>
      </c>
      <c r="H6" s="5">
        <v>4730</v>
      </c>
    </row>
    <row r="7" ht="18.75" spans="1:8">
      <c r="A7" s="4">
        <v>4</v>
      </c>
      <c r="B7" s="4" t="s">
        <v>15</v>
      </c>
      <c r="C7" s="5" t="s">
        <v>11</v>
      </c>
      <c r="D7" s="5" t="s">
        <v>16</v>
      </c>
      <c r="E7" s="5">
        <v>100</v>
      </c>
      <c r="F7" s="5">
        <v>11934.5</v>
      </c>
      <c r="G7" s="5">
        <v>119.35</v>
      </c>
      <c r="H7" s="5">
        <v>23869</v>
      </c>
    </row>
    <row r="8" ht="18.75" spans="1:8">
      <c r="A8" s="4">
        <v>5</v>
      </c>
      <c r="B8" s="4" t="s">
        <v>17</v>
      </c>
      <c r="C8" s="5" t="s">
        <v>18</v>
      </c>
      <c r="D8" s="5" t="s">
        <v>16</v>
      </c>
      <c r="E8" s="5">
        <v>60</v>
      </c>
      <c r="F8" s="5">
        <v>5791</v>
      </c>
      <c r="G8" s="5">
        <v>96.52</v>
      </c>
      <c r="H8" s="5">
        <v>11582</v>
      </c>
    </row>
    <row r="9" ht="18.75" spans="1:8">
      <c r="A9" s="4">
        <v>6</v>
      </c>
      <c r="B9" s="4" t="s">
        <v>19</v>
      </c>
      <c r="C9" s="5" t="s">
        <v>20</v>
      </c>
      <c r="D9" s="5" t="s">
        <v>16</v>
      </c>
      <c r="E9" s="5">
        <v>40.8</v>
      </c>
      <c r="F9" s="5">
        <v>4852.5</v>
      </c>
      <c r="G9" s="5">
        <v>118.93</v>
      </c>
      <c r="H9" s="5">
        <v>9705</v>
      </c>
    </row>
    <row r="10" ht="18.75" spans="1:8">
      <c r="A10" s="4">
        <v>7</v>
      </c>
      <c r="B10" s="4" t="s">
        <v>21</v>
      </c>
      <c r="C10" s="5" t="s">
        <v>11</v>
      </c>
      <c r="D10" s="5" t="s">
        <v>16</v>
      </c>
      <c r="E10" s="5">
        <v>85.56</v>
      </c>
      <c r="F10" s="5">
        <v>12870</v>
      </c>
      <c r="G10" s="5">
        <v>150.42</v>
      </c>
      <c r="H10" s="5">
        <v>25740</v>
      </c>
    </row>
    <row r="11" ht="18.75" spans="1:8">
      <c r="A11" s="6">
        <v>8</v>
      </c>
      <c r="B11" s="6" t="s">
        <v>22</v>
      </c>
      <c r="C11" s="7" t="s">
        <v>23</v>
      </c>
      <c r="D11" s="5" t="s">
        <v>24</v>
      </c>
      <c r="E11" s="5">
        <v>50</v>
      </c>
      <c r="F11" s="5">
        <v>3585.3</v>
      </c>
      <c r="G11" s="5">
        <v>71.71</v>
      </c>
      <c r="H11" s="5">
        <v>7170.6</v>
      </c>
    </row>
    <row r="12" ht="20" customHeight="1" spans="1:8">
      <c r="A12" s="8"/>
      <c r="B12" s="8"/>
      <c r="C12" s="9"/>
      <c r="D12" s="5" t="s">
        <v>25</v>
      </c>
      <c r="E12" s="5">
        <v>21</v>
      </c>
      <c r="F12" s="5">
        <v>1568</v>
      </c>
      <c r="G12" s="5">
        <v>74.67</v>
      </c>
      <c r="H12" s="5">
        <v>3136</v>
      </c>
    </row>
    <row r="13" ht="33" customHeight="1" spans="1:8">
      <c r="A13" s="4">
        <v>9</v>
      </c>
      <c r="B13" s="4" t="s">
        <v>26</v>
      </c>
      <c r="C13" s="5" t="s">
        <v>27</v>
      </c>
      <c r="D13" s="5" t="s">
        <v>28</v>
      </c>
      <c r="E13" s="5">
        <v>700</v>
      </c>
      <c r="F13" s="5">
        <v>90000</v>
      </c>
      <c r="G13" s="5">
        <v>128.57</v>
      </c>
      <c r="H13" s="5">
        <v>180000</v>
      </c>
    </row>
    <row r="14" ht="18.75" spans="1:8">
      <c r="A14" s="4">
        <v>10</v>
      </c>
      <c r="B14" s="4" t="s">
        <v>29</v>
      </c>
      <c r="C14" s="5" t="s">
        <v>30</v>
      </c>
      <c r="D14" s="5" t="s">
        <v>31</v>
      </c>
      <c r="E14" s="5">
        <v>100</v>
      </c>
      <c r="F14" s="5">
        <v>16830</v>
      </c>
      <c r="G14" s="5">
        <v>168.3</v>
      </c>
      <c r="H14" s="5">
        <v>30000</v>
      </c>
    </row>
    <row r="15" ht="18.75" spans="1:8">
      <c r="A15" s="4">
        <v>11</v>
      </c>
      <c r="B15" s="4" t="s">
        <v>32</v>
      </c>
      <c r="C15" s="10" t="s">
        <v>33</v>
      </c>
      <c r="D15" s="5" t="s">
        <v>25</v>
      </c>
      <c r="E15" s="5">
        <v>70</v>
      </c>
      <c r="F15" s="5">
        <v>8722</v>
      </c>
      <c r="G15" s="5">
        <v>124.6</v>
      </c>
      <c r="H15" s="5">
        <v>17444</v>
      </c>
    </row>
    <row r="16" ht="18.75" spans="1:8">
      <c r="A16" s="4"/>
      <c r="B16" s="4" t="s">
        <v>34</v>
      </c>
      <c r="C16" s="4"/>
      <c r="D16" s="4"/>
      <c r="E16" s="5">
        <f>SUM(E4:E15)</f>
        <v>1538.66</v>
      </c>
      <c r="F16" s="5">
        <f>SUM(F4:F15)</f>
        <v>166527.8</v>
      </c>
      <c r="G16" s="5">
        <v>106.57</v>
      </c>
      <c r="H16" s="5">
        <f>SUM(H4:H15)</f>
        <v>329395.6</v>
      </c>
    </row>
  </sheetData>
  <mergeCells count="5">
    <mergeCell ref="A1:B1"/>
    <mergeCell ref="A2:H2"/>
    <mergeCell ref="A11:A12"/>
    <mergeCell ref="B11:B12"/>
    <mergeCell ref="C11:C1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zys</dc:creator>
  <cp:lastModifiedBy>Administrator</cp:lastModifiedBy>
  <dcterms:created xsi:type="dcterms:W3CDTF">2024-02-28T01:56:00Z</dcterms:created>
  <dcterms:modified xsi:type="dcterms:W3CDTF">2024-03-01T00:48:01Z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