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需求计划表" sheetId="5" r:id="rId1"/>
  </sheets>
  <definedNames>
    <definedName name="_xlnm.Print_Titles" localSheetId="0">需求计划表!$2:$3</definedName>
  </definedNames>
  <calcPr calcId="144525"/>
</workbook>
</file>

<file path=xl/sharedStrings.xml><?xml version="1.0" encoding="utf-8"?>
<sst xmlns="http://schemas.openxmlformats.org/spreadsheetml/2006/main" count="147" uniqueCount="74">
  <si>
    <t>2022年龙泉市国有企业公开招聘市场化用工人员和劳务派遣人员需求计划表</t>
  </si>
  <si>
    <t>序号</t>
  </si>
  <si>
    <t>招聘单位</t>
  </si>
  <si>
    <t>单位性质</t>
  </si>
  <si>
    <t>岗位代码</t>
  </si>
  <si>
    <t>招聘
岗位</t>
  </si>
  <si>
    <t>招聘
人数</t>
  </si>
  <si>
    <t>性别</t>
  </si>
  <si>
    <t>户籍
要求</t>
  </si>
  <si>
    <t>年 龄</t>
  </si>
  <si>
    <t>学 历</t>
  </si>
  <si>
    <t>学位</t>
  </si>
  <si>
    <t>所需专业</t>
  </si>
  <si>
    <t>其他要求</t>
  </si>
  <si>
    <t>服务年限</t>
  </si>
  <si>
    <t>岗位
身份</t>
  </si>
  <si>
    <t>联系方式</t>
  </si>
  <si>
    <t>龙泉市剑瓷产业发展有限公司</t>
  </si>
  <si>
    <t>国企</t>
  </si>
  <si>
    <t>01</t>
  </si>
  <si>
    <t>出纳</t>
  </si>
  <si>
    <t>不限</t>
  </si>
  <si>
    <t>龙泉或龙泉市生源地</t>
  </si>
  <si>
    <t>35周岁以下</t>
  </si>
  <si>
    <t>大学及以上</t>
  </si>
  <si>
    <t>学士及以上</t>
  </si>
  <si>
    <t>会计学、会计、财务管理、财务会计与审计、国际会计</t>
  </si>
  <si>
    <t>具有3年及以上财务工作经验</t>
  </si>
  <si>
    <t>市场化用工</t>
  </si>
  <si>
    <t>02</t>
  </si>
  <si>
    <t>平台运营组</t>
  </si>
  <si>
    <t>工商管理类</t>
  </si>
  <si>
    <t>具有1年及以上工作经验，且具有一级及以上Windows证书或一级及以上计算机资格证或互联网营销师证书</t>
  </si>
  <si>
    <t>03</t>
  </si>
  <si>
    <t>线下推广组技术岗</t>
  </si>
  <si>
    <t>大专及以上</t>
  </si>
  <si>
    <t>计算机类</t>
  </si>
  <si>
    <t>具有1年及以上营销推广工作经验</t>
  </si>
  <si>
    <t>04</t>
  </si>
  <si>
    <t>线下推广组营销岗</t>
  </si>
  <si>
    <t>面向2022年普通高校应届毕业生</t>
  </si>
  <si>
    <t>05</t>
  </si>
  <si>
    <t>招商组</t>
  </si>
  <si>
    <t>工商管理类/计算机类</t>
  </si>
  <si>
    <t>具有3年及以上电子信息或电子科技类招商工作经验，且具有一级及以上计算机资格证或互联网营销师证书</t>
  </si>
  <si>
    <t>06</t>
  </si>
  <si>
    <t>后勤保障组</t>
  </si>
  <si>
    <t>电子信息类</t>
  </si>
  <si>
    <t>具有3年及以上工作经验，其中至少1年以上仓库管理经验</t>
  </si>
  <si>
    <t>07</t>
  </si>
  <si>
    <t>45周岁以下</t>
  </si>
  <si>
    <t>无</t>
  </si>
  <si>
    <t>具有5年及以上工作经验，其中至少2年及以上企业中层管理经验；有通信技能资格证书；</t>
  </si>
  <si>
    <t>劳务派遣</t>
  </si>
  <si>
    <t>08</t>
  </si>
  <si>
    <t>设计组</t>
  </si>
  <si>
    <t>设计类</t>
  </si>
  <si>
    <t>具有半年以上青瓷生产或设计工作经验，具有青瓷拉胚或刻花等专项职业能力证书</t>
  </si>
  <si>
    <t>09</t>
  </si>
  <si>
    <t>具有形象设计师、多媒体设计师、平面设计师等设计类资格证书</t>
  </si>
  <si>
    <t>龙泉市竹木产业发展有限公司</t>
  </si>
  <si>
    <t>电商运营</t>
  </si>
  <si>
    <t>电子商务类、物流管理与工程类；市场营销、工商管理</t>
  </si>
  <si>
    <t>具备2年及以上电商运营工作经验；出差较多，适合男性</t>
  </si>
  <si>
    <t>0578-7217993</t>
  </si>
  <si>
    <t>综合管理</t>
  </si>
  <si>
    <t>高级秘书与行政助理学、汉语言文字学、汉语言文学、汉语言、应用语言学、秘书学、文秘</t>
  </si>
  <si>
    <t>具备2年及以上工作经验</t>
  </si>
  <si>
    <t>龙泉市易生活智慧商贸发展有限责任公司</t>
  </si>
  <si>
    <t>会计、会计学、财务管理、财务会计与审计、会计信息技术</t>
  </si>
  <si>
    <t>具备2年及以上财务工作经验</t>
  </si>
  <si>
    <t xml:space="preserve">0578-7339209 </t>
  </si>
  <si>
    <t>法学、金融学、会计学、财务管理、审计学</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</si>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</sst>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2"/>
      <name val="宋体"/>
      <charset val="134"/>
    </font>
    <font>
      <sz val="12"/>
      <color theme="1"/>
      <name val="宋体"/>
      <charset val="134"/>
    </font>
    <font>
      <b/>
      <sz val="14"/>
      <color theme="1"/>
      <name val="宋体"/>
      <charset val="134"/>
    </font>
    <font>
      <sz val="16"/>
      <color theme="1"/>
      <name val="宋体"/>
      <charset val="134"/>
    </font>
    <font>
      <sz val="16"/>
      <name val="宋体"/>
      <charset val="134"/>
    </font>
    <font>
      <sz val="26"/>
      <color theme="1"/>
      <name val="宋体"/>
      <charset val="134"/>
    </font>
    <font>
      <b/>
      <sz val="14"/>
      <color theme="1"/>
      <name val="仿宋_GB2312"/>
      <charset val="134"/>
    </font>
    <font>
      <sz val="14"/>
      <color theme="1"/>
      <name val="仿宋_GB2312"/>
      <charset val="134"/>
    </font>
    <font>
      <sz val="14"/>
      <name val="宋体"/>
      <charset val="134"/>
    </font>
    <font>
      <sz val="14"/>
      <color theme="1"/>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1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2"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1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8" borderId="3"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10" borderId="0" applyNumberFormat="0" applyBorder="0" applyAlignment="0" applyProtection="0">
      <alignment vertical="center"/>
    </xf>
    <xf numFmtId="0" fontId="17" fillId="0" borderId="5" applyNumberFormat="0" applyFill="0" applyAlignment="0" applyProtection="0">
      <alignment vertical="center"/>
    </xf>
    <xf numFmtId="0" fontId="14" fillId="11" borderId="0" applyNumberFormat="0" applyBorder="0" applyAlignment="0" applyProtection="0">
      <alignment vertical="center"/>
    </xf>
    <xf numFmtId="0" fontId="23" fillId="12" borderId="6" applyNumberFormat="0" applyAlignment="0" applyProtection="0">
      <alignment vertical="center"/>
    </xf>
    <xf numFmtId="0" fontId="24" fillId="12" borderId="2" applyNumberFormat="0" applyAlignment="0" applyProtection="0">
      <alignment vertical="center"/>
    </xf>
    <xf numFmtId="0" fontId="25" fillId="13" borderId="7"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cellStyleXfs>
  <cellXfs count="16">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1" xfId="0" applyFont="1" applyBorder="1">
      <alignment vertical="center"/>
    </xf>
    <xf numFmtId="0" fontId="1" fillId="0" borderId="0" xfId="0" applyFont="1" applyAlignment="1">
      <alignment horizontal="center" vertical="center"/>
    </xf>
    <xf numFmtId="0" fontId="9" fillId="0" borderId="1" xfId="0" applyFont="1" applyBorder="1" applyAlignment="1">
      <alignment horizontal="center" vertical="center"/>
    </xf>
    <xf numFmtId="0" fontId="7" fillId="2"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808080"/>
      <rgbColor rgb="00FFFFFF"/>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8"/>
  <sheetViews>
    <sheetView tabSelected="1" zoomScale="70" zoomScaleNormal="70" topLeftCell="A8" workbookViewId="0">
      <selection activeCell="N16" sqref="N16"/>
    </sheetView>
  </sheetViews>
  <sheetFormatPr defaultColWidth="9" defaultRowHeight="14.25"/>
  <cols>
    <col min="1" max="1" width="7.5" customWidth="1"/>
    <col min="2" max="4" width="11" customWidth="1"/>
    <col min="5" max="5" width="12.125" customWidth="1"/>
    <col min="6" max="6" width="7.875" customWidth="1"/>
    <col min="7" max="7" width="8.875" customWidth="1"/>
    <col min="8" max="8" width="11.625" customWidth="1"/>
    <col min="9" max="9" width="13.25" customWidth="1"/>
    <col min="10" max="10" width="12.125" customWidth="1"/>
    <col min="11" max="11" width="11.125" customWidth="1"/>
    <col min="12" max="12" width="23.375" customWidth="1"/>
    <col min="13" max="13" width="40" customWidth="1"/>
    <col min="14" max="14" width="12.6833333333333" customWidth="1"/>
    <col min="15" max="15" width="14.5" customWidth="1"/>
    <col min="16" max="16" width="10.875" customWidth="1"/>
    <col min="17" max="17" width="7.14166666666667" customWidth="1"/>
  </cols>
  <sheetData>
    <row r="1" s="1" customFormat="1" ht="42.95" customHeight="1" spans="1:17">
      <c r="A1" s="5" t="s">
        <v>0</v>
      </c>
      <c r="B1" s="5"/>
      <c r="C1" s="5"/>
      <c r="D1" s="5"/>
      <c r="E1" s="5"/>
      <c r="F1" s="5"/>
      <c r="G1" s="5"/>
      <c r="H1" s="5"/>
      <c r="I1" s="5"/>
      <c r="J1" s="5"/>
      <c r="K1" s="5"/>
      <c r="L1" s="5"/>
      <c r="M1" s="5"/>
      <c r="N1" s="5"/>
      <c r="O1" s="5"/>
      <c r="P1" s="5"/>
      <c r="Q1" s="5"/>
    </row>
    <row r="2" s="2" customFormat="1" ht="20.1" customHeight="1" spans="1:17">
      <c r="A2" s="6" t="s">
        <v>1</v>
      </c>
      <c r="B2" s="6" t="s">
        <v>2</v>
      </c>
      <c r="C2" s="6" t="s">
        <v>3</v>
      </c>
      <c r="D2" s="6" t="s">
        <v>4</v>
      </c>
      <c r="E2" s="6" t="s">
        <v>5</v>
      </c>
      <c r="F2" s="6" t="s">
        <v>6</v>
      </c>
      <c r="G2" s="6" t="s">
        <v>7</v>
      </c>
      <c r="H2" s="6" t="s">
        <v>8</v>
      </c>
      <c r="I2" s="6" t="s">
        <v>9</v>
      </c>
      <c r="J2" s="6" t="s">
        <v>10</v>
      </c>
      <c r="K2" s="6" t="s">
        <v>11</v>
      </c>
      <c r="L2" s="6" t="s">
        <v>12</v>
      </c>
      <c r="M2" s="6" t="s">
        <v>13</v>
      </c>
      <c r="N2" s="6" t="s">
        <v>14</v>
      </c>
      <c r="O2" s="6" t="s">
        <v>15</v>
      </c>
      <c r="P2" s="6" t="s">
        <v>16</v>
      </c>
      <c r="Q2" s="6"/>
    </row>
    <row r="3" s="2" customFormat="1" ht="20.1" customHeight="1" spans="1:17">
      <c r="A3" s="6"/>
      <c r="B3" s="6"/>
      <c r="C3" s="6"/>
      <c r="D3" s="6"/>
      <c r="E3" s="6"/>
      <c r="F3" s="6"/>
      <c r="G3" s="6"/>
      <c r="H3" s="6"/>
      <c r="I3" s="6"/>
      <c r="J3" s="6"/>
      <c r="K3" s="6"/>
      <c r="L3" s="6"/>
      <c r="M3" s="6"/>
      <c r="N3" s="6"/>
      <c r="O3" s="6"/>
      <c r="P3" s="6"/>
      <c r="Q3" s="6"/>
    </row>
    <row r="4" s="3" customFormat="1" ht="60" customHeight="1" spans="1:17">
      <c r="A4" s="7">
        <v>1</v>
      </c>
      <c r="B4" s="8" t="s">
        <v>17</v>
      </c>
      <c r="C4" s="8" t="s">
        <v>18</v>
      </c>
      <c r="D4" s="9" t="s">
        <v>19</v>
      </c>
      <c r="E4" s="8" t="s">
        <v>20</v>
      </c>
      <c r="F4" s="8">
        <v>1</v>
      </c>
      <c r="G4" s="8" t="s">
        <v>21</v>
      </c>
      <c r="H4" s="8" t="s">
        <v>22</v>
      </c>
      <c r="I4" s="8" t="s">
        <v>23</v>
      </c>
      <c r="J4" s="8" t="s">
        <v>24</v>
      </c>
      <c r="K4" s="8" t="s">
        <v>25</v>
      </c>
      <c r="L4" s="8" t="s">
        <v>26</v>
      </c>
      <c r="M4" s="8" t="s">
        <v>27</v>
      </c>
      <c r="N4" s="8">
        <v>3</v>
      </c>
      <c r="O4" s="8" t="s">
        <v>28</v>
      </c>
      <c r="P4" s="13">
        <v>15215777591</v>
      </c>
      <c r="Q4" s="13"/>
    </row>
    <row r="5" s="3" customFormat="1" ht="60" customHeight="1" spans="1:17">
      <c r="A5" s="7"/>
      <c r="B5" s="8"/>
      <c r="C5" s="8"/>
      <c r="D5" s="9" t="s">
        <v>29</v>
      </c>
      <c r="E5" s="8" t="s">
        <v>30</v>
      </c>
      <c r="F5" s="8">
        <v>1</v>
      </c>
      <c r="G5" s="8" t="s">
        <v>21</v>
      </c>
      <c r="H5" s="8" t="s">
        <v>22</v>
      </c>
      <c r="I5" s="8" t="s">
        <v>23</v>
      </c>
      <c r="J5" s="8" t="s">
        <v>24</v>
      </c>
      <c r="K5" s="14"/>
      <c r="L5" s="8" t="s">
        <v>31</v>
      </c>
      <c r="M5" s="8" t="s">
        <v>32</v>
      </c>
      <c r="N5" s="8">
        <v>3</v>
      </c>
      <c r="O5" s="8" t="s">
        <v>28</v>
      </c>
      <c r="P5" s="13"/>
      <c r="Q5" s="13"/>
    </row>
    <row r="6" s="3" customFormat="1" ht="66" customHeight="1" spans="1:17">
      <c r="A6" s="7"/>
      <c r="B6" s="8"/>
      <c r="C6" s="8"/>
      <c r="D6" s="9" t="s">
        <v>33</v>
      </c>
      <c r="E6" s="8" t="s">
        <v>34</v>
      </c>
      <c r="F6" s="8">
        <v>1</v>
      </c>
      <c r="G6" s="8" t="s">
        <v>21</v>
      </c>
      <c r="H6" s="8" t="s">
        <v>22</v>
      </c>
      <c r="I6" s="8" t="s">
        <v>23</v>
      </c>
      <c r="J6" s="14" t="s">
        <v>35</v>
      </c>
      <c r="K6" s="14"/>
      <c r="L6" s="8" t="s">
        <v>36</v>
      </c>
      <c r="M6" s="8" t="s">
        <v>37</v>
      </c>
      <c r="N6" s="8">
        <v>3</v>
      </c>
      <c r="O6" s="8" t="s">
        <v>28</v>
      </c>
      <c r="P6" s="13"/>
      <c r="Q6" s="13"/>
    </row>
    <row r="7" s="3" customFormat="1" ht="62.1" customHeight="1" spans="1:17">
      <c r="A7" s="7"/>
      <c r="B7" s="8"/>
      <c r="C7" s="8"/>
      <c r="D7" s="9" t="s">
        <v>38</v>
      </c>
      <c r="E7" s="8" t="s">
        <v>39</v>
      </c>
      <c r="F7" s="8">
        <v>1</v>
      </c>
      <c r="G7" s="8" t="s">
        <v>21</v>
      </c>
      <c r="H7" s="8" t="s">
        <v>22</v>
      </c>
      <c r="I7" s="8" t="s">
        <v>23</v>
      </c>
      <c r="J7" s="8" t="s">
        <v>24</v>
      </c>
      <c r="K7" s="8" t="s">
        <v>25</v>
      </c>
      <c r="L7" s="8" t="s">
        <v>31</v>
      </c>
      <c r="M7" s="8" t="s">
        <v>40</v>
      </c>
      <c r="N7" s="8">
        <v>3</v>
      </c>
      <c r="O7" s="8" t="s">
        <v>28</v>
      </c>
      <c r="P7" s="13"/>
      <c r="Q7" s="13"/>
    </row>
    <row r="8" s="3" customFormat="1" ht="72.95" customHeight="1" spans="1:17">
      <c r="A8" s="7"/>
      <c r="B8" s="8"/>
      <c r="C8" s="8"/>
      <c r="D8" s="9" t="s">
        <v>41</v>
      </c>
      <c r="E8" s="8" t="s">
        <v>42</v>
      </c>
      <c r="F8" s="8">
        <v>1</v>
      </c>
      <c r="G8" s="8" t="s">
        <v>21</v>
      </c>
      <c r="H8" s="8" t="s">
        <v>22</v>
      </c>
      <c r="I8" s="8" t="s">
        <v>23</v>
      </c>
      <c r="J8" s="14" t="s">
        <v>35</v>
      </c>
      <c r="K8" s="14"/>
      <c r="L8" s="8" t="s">
        <v>43</v>
      </c>
      <c r="M8" s="8" t="s">
        <v>44</v>
      </c>
      <c r="N8" s="8">
        <v>3</v>
      </c>
      <c r="O8" s="8" t="s">
        <v>28</v>
      </c>
      <c r="P8" s="13"/>
      <c r="Q8" s="13"/>
    </row>
    <row r="9" s="3" customFormat="1" ht="66" customHeight="1" spans="1:17">
      <c r="A9" s="7"/>
      <c r="B9" s="8"/>
      <c r="C9" s="8"/>
      <c r="D9" s="9" t="s">
        <v>45</v>
      </c>
      <c r="E9" s="8" t="s">
        <v>46</v>
      </c>
      <c r="F9" s="8">
        <v>1</v>
      </c>
      <c r="G9" s="8" t="s">
        <v>21</v>
      </c>
      <c r="H9" s="8" t="s">
        <v>22</v>
      </c>
      <c r="I9" s="8" t="s">
        <v>23</v>
      </c>
      <c r="J9" s="14" t="s">
        <v>35</v>
      </c>
      <c r="K9" s="14"/>
      <c r="L9" s="8" t="s">
        <v>47</v>
      </c>
      <c r="M9" s="8" t="s">
        <v>48</v>
      </c>
      <c r="N9" s="8">
        <v>3</v>
      </c>
      <c r="O9" s="8" t="s">
        <v>28</v>
      </c>
      <c r="P9" s="13"/>
      <c r="Q9" s="13"/>
    </row>
    <row r="10" s="3" customFormat="1" ht="63" customHeight="1" spans="1:17">
      <c r="A10" s="7"/>
      <c r="B10" s="8"/>
      <c r="C10" s="8"/>
      <c r="D10" s="9" t="s">
        <v>49</v>
      </c>
      <c r="E10" s="8" t="s">
        <v>46</v>
      </c>
      <c r="F10" s="8">
        <v>1</v>
      </c>
      <c r="G10" s="8" t="s">
        <v>21</v>
      </c>
      <c r="H10" s="8" t="s">
        <v>22</v>
      </c>
      <c r="I10" s="8" t="s">
        <v>50</v>
      </c>
      <c r="J10" s="14" t="s">
        <v>35</v>
      </c>
      <c r="K10" s="14"/>
      <c r="L10" s="8" t="s">
        <v>51</v>
      </c>
      <c r="M10" s="8" t="s">
        <v>52</v>
      </c>
      <c r="N10" s="8">
        <v>3</v>
      </c>
      <c r="O10" s="8" t="s">
        <v>53</v>
      </c>
      <c r="P10" s="13"/>
      <c r="Q10" s="13"/>
    </row>
    <row r="11" s="3" customFormat="1" ht="62.1" customHeight="1" spans="1:17">
      <c r="A11" s="7"/>
      <c r="B11" s="8"/>
      <c r="C11" s="8"/>
      <c r="D11" s="9" t="s">
        <v>54</v>
      </c>
      <c r="E11" s="8" t="s">
        <v>55</v>
      </c>
      <c r="F11" s="8">
        <v>1</v>
      </c>
      <c r="G11" s="8" t="s">
        <v>21</v>
      </c>
      <c r="H11" s="8" t="s">
        <v>22</v>
      </c>
      <c r="I11" s="8" t="s">
        <v>23</v>
      </c>
      <c r="J11" s="14" t="s">
        <v>35</v>
      </c>
      <c r="K11" s="14"/>
      <c r="L11" s="8" t="s">
        <v>56</v>
      </c>
      <c r="M11" s="8" t="s">
        <v>57</v>
      </c>
      <c r="N11" s="8">
        <v>3</v>
      </c>
      <c r="O11" s="8" t="s">
        <v>28</v>
      </c>
      <c r="P11" s="13"/>
      <c r="Q11" s="13"/>
    </row>
    <row r="12" s="3" customFormat="1" ht="62.1" customHeight="1" spans="1:17">
      <c r="A12" s="7"/>
      <c r="B12" s="8"/>
      <c r="C12" s="8"/>
      <c r="D12" s="9" t="s">
        <v>58</v>
      </c>
      <c r="E12" s="8" t="s">
        <v>55</v>
      </c>
      <c r="F12" s="8">
        <v>1</v>
      </c>
      <c r="G12" s="8" t="s">
        <v>21</v>
      </c>
      <c r="H12" s="8" t="s">
        <v>22</v>
      </c>
      <c r="I12" s="8" t="s">
        <v>23</v>
      </c>
      <c r="J12" s="14" t="s">
        <v>35</v>
      </c>
      <c r="K12" s="14"/>
      <c r="L12" s="8" t="s">
        <v>56</v>
      </c>
      <c r="M12" s="8" t="s">
        <v>59</v>
      </c>
      <c r="N12" s="8">
        <v>3</v>
      </c>
      <c r="O12" s="8" t="s">
        <v>28</v>
      </c>
      <c r="P12" s="13"/>
      <c r="Q12" s="13"/>
    </row>
    <row r="13" s="4" customFormat="1" ht="101.1" customHeight="1" spans="1:17">
      <c r="A13" s="10">
        <v>2</v>
      </c>
      <c r="B13" s="8" t="s">
        <v>60</v>
      </c>
      <c r="C13" s="8" t="s">
        <v>18</v>
      </c>
      <c r="D13" s="8">
        <v>10</v>
      </c>
      <c r="E13" s="8" t="s">
        <v>61</v>
      </c>
      <c r="F13" s="8">
        <v>1</v>
      </c>
      <c r="G13" s="8" t="s">
        <v>21</v>
      </c>
      <c r="H13" s="8" t="s">
        <v>22</v>
      </c>
      <c r="I13" s="8" t="s">
        <v>23</v>
      </c>
      <c r="J13" s="8" t="s">
        <v>35</v>
      </c>
      <c r="K13" s="8"/>
      <c r="L13" s="8" t="s">
        <v>62</v>
      </c>
      <c r="M13" s="8" t="s">
        <v>63</v>
      </c>
      <c r="N13" s="8" t="s">
        <v>51</v>
      </c>
      <c r="O13" s="8" t="s">
        <v>28</v>
      </c>
      <c r="P13" s="15" t="s">
        <v>64</v>
      </c>
      <c r="Q13" s="15"/>
    </row>
    <row r="14" s="4" customFormat="1" ht="128.1" customHeight="1" spans="1:17">
      <c r="A14" s="10"/>
      <c r="B14" s="8"/>
      <c r="C14" s="8"/>
      <c r="D14" s="8">
        <v>11</v>
      </c>
      <c r="E14" s="8" t="s">
        <v>65</v>
      </c>
      <c r="F14" s="8">
        <v>1</v>
      </c>
      <c r="G14" s="8" t="s">
        <v>21</v>
      </c>
      <c r="H14" s="8" t="s">
        <v>22</v>
      </c>
      <c r="I14" s="8" t="s">
        <v>23</v>
      </c>
      <c r="J14" s="8" t="s">
        <v>35</v>
      </c>
      <c r="K14" s="8"/>
      <c r="L14" s="8" t="s">
        <v>66</v>
      </c>
      <c r="M14" s="8" t="s">
        <v>67</v>
      </c>
      <c r="N14" s="8" t="s">
        <v>51</v>
      </c>
      <c r="O14" s="8" t="s">
        <v>28</v>
      </c>
      <c r="P14" s="15"/>
      <c r="Q14" s="15"/>
    </row>
    <row r="15" s="4" customFormat="1" ht="128.1" customHeight="1" spans="1:17">
      <c r="A15" s="10">
        <v>3</v>
      </c>
      <c r="B15" s="8" t="s">
        <v>68</v>
      </c>
      <c r="C15" s="8" t="s">
        <v>18</v>
      </c>
      <c r="D15" s="8">
        <v>12</v>
      </c>
      <c r="E15" s="8" t="s">
        <v>20</v>
      </c>
      <c r="F15" s="8">
        <v>1</v>
      </c>
      <c r="G15" s="8" t="s">
        <v>21</v>
      </c>
      <c r="H15" s="8" t="s">
        <v>22</v>
      </c>
      <c r="I15" s="8" t="s">
        <v>23</v>
      </c>
      <c r="J15" s="8" t="s">
        <v>24</v>
      </c>
      <c r="K15" s="8" t="s">
        <v>25</v>
      </c>
      <c r="L15" s="8" t="s">
        <v>69</v>
      </c>
      <c r="M15" s="8" t="s">
        <v>70</v>
      </c>
      <c r="N15" s="8" t="s">
        <v>51</v>
      </c>
      <c r="O15" s="8" t="s">
        <v>28</v>
      </c>
      <c r="P15" s="15" t="s">
        <v>71</v>
      </c>
      <c r="Q15" s="15"/>
    </row>
    <row r="16" s="4" customFormat="1" ht="128.1" customHeight="1" spans="1:17">
      <c r="A16" s="10"/>
      <c r="B16" s="8"/>
      <c r="C16" s="8"/>
      <c r="D16" s="8">
        <v>13</v>
      </c>
      <c r="E16" s="8" t="s">
        <v>65</v>
      </c>
      <c r="F16" s="8">
        <v>2</v>
      </c>
      <c r="G16" s="8" t="s">
        <v>21</v>
      </c>
      <c r="H16" s="8" t="s">
        <v>22</v>
      </c>
      <c r="I16" s="8" t="s">
        <v>23</v>
      </c>
      <c r="J16" s="8" t="s">
        <v>24</v>
      </c>
      <c r="K16" s="8" t="s">
        <v>25</v>
      </c>
      <c r="L16" s="8" t="s">
        <v>72</v>
      </c>
      <c r="M16" s="8" t="s">
        <v>67</v>
      </c>
      <c r="N16" s="8" t="s">
        <v>51</v>
      </c>
      <c r="O16" s="8" t="s">
        <v>28</v>
      </c>
      <c r="P16" s="15"/>
      <c r="Q16" s="15"/>
    </row>
    <row r="17" s="3" customFormat="1" ht="51" customHeight="1" spans="1:17">
      <c r="A17" s="7" t="s">
        <v>73</v>
      </c>
      <c r="B17" s="7"/>
      <c r="C17" s="7"/>
      <c r="D17" s="7"/>
      <c r="E17" s="7"/>
      <c r="F17" s="7">
        <f>SUM(F4:F16)</f>
        <v>14</v>
      </c>
      <c r="G17" s="11"/>
      <c r="H17" s="7"/>
      <c r="I17" s="7"/>
      <c r="J17" s="11"/>
      <c r="K17" s="11"/>
      <c r="L17" s="7"/>
      <c r="M17" s="7"/>
      <c r="N17" s="7"/>
      <c r="O17" s="7"/>
      <c r="P17" s="7"/>
      <c r="Q17" s="7"/>
    </row>
    <row r="18" s="1" customFormat="1" spans="1:15">
      <c r="A18" s="12"/>
      <c r="E18" s="12"/>
      <c r="H18" s="12"/>
      <c r="I18" s="12"/>
      <c r="L18" s="12"/>
      <c r="M18" s="12"/>
      <c r="N18" s="12"/>
      <c r="O18" s="12"/>
    </row>
  </sheetData>
  <sheetProtection formatCells="0" insertHyperlinks="0" autoFilter="0"/>
  <mergeCells count="31">
    <mergeCell ref="A1:Q1"/>
    <mergeCell ref="A17:E17"/>
    <mergeCell ref="P17:Q17"/>
    <mergeCell ref="A2:A3"/>
    <mergeCell ref="A4:A12"/>
    <mergeCell ref="A13:A14"/>
    <mergeCell ref="A15:A16"/>
    <mergeCell ref="B2:B3"/>
    <mergeCell ref="B4:B12"/>
    <mergeCell ref="B13:B14"/>
    <mergeCell ref="B15:B16"/>
    <mergeCell ref="C2:C3"/>
    <mergeCell ref="C4:C12"/>
    <mergeCell ref="C13:C14"/>
    <mergeCell ref="C15:C16"/>
    <mergeCell ref="D2:D3"/>
    <mergeCell ref="E2:E3"/>
    <mergeCell ref="F2:F3"/>
    <mergeCell ref="G2:G3"/>
    <mergeCell ref="H2:H3"/>
    <mergeCell ref="I2:I3"/>
    <mergeCell ref="J2:J3"/>
    <mergeCell ref="K2:K3"/>
    <mergeCell ref="L2:L3"/>
    <mergeCell ref="M2:M3"/>
    <mergeCell ref="N2:N3"/>
    <mergeCell ref="O2:O3"/>
    <mergeCell ref="P15:Q16"/>
    <mergeCell ref="P13:Q14"/>
    <mergeCell ref="P2:Q3"/>
    <mergeCell ref="P4:Q12"/>
  </mergeCells>
  <pageMargins left="0.196850393700787" right="0.15748031496063" top="0.826771653543307" bottom="0.984251968503937" header="0.511811023622047" footer="0.511811023622047"/>
  <pageSetup paperSize="9" scale="60"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5 "   i n t e r l i n e O n O f f = " 0 "   i n t e r l i n e C o l o r = " 0 "   i s D b S h e e t = " 0 " / > < / w o S h e e t s P r o p s > < w o B o o k P r o p s > < b o o k S e t t i n g s   i s F i l t e r S h a r e d = " 1 "   i s A u t o U p d a t e P a u s e d = " 0 "   f i l t e r T y p e = " c o n n " / > < / w o B o o k P r o p s > < / w o P r o p s > 
</file>

<file path=customXml/item2.xml>��< ? x m l   v e r s i o n = " 1 . 0 "   s t a n d a l o n e = " y e s " ? > < p i x e l a t o r s   x m l n s = " h t t p s : / / w e b . w p s . c n / e t / 2 0 1 8 / m a i n "   x m l n s : s = " h t t p : / / s c h e m a s . o p e n x m l f o r m a t s . o r g / s p r e a d s h e e t m l / 2 0 0 6 / m a i n " > < p i x e l a t o r L i s t   s h e e t S t i d = " 5 " / > < p i x e l a t o r L i s t   s h e e t S t i d = " 6 " / > < / 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Company>庆元福兰德电脑 研究小组</Company>
  <Application>WWO_openplatform_20210507165418-e6971cd0a6</Application>
  <HeadingPairs>
    <vt:vector size="2" baseType="variant">
      <vt:variant>
        <vt:lpstr>工作表</vt:lpstr>
      </vt:variant>
      <vt:variant>
        <vt:i4>1</vt:i4>
      </vt:variant>
    </vt:vector>
  </HeadingPairs>
  <TitlesOfParts>
    <vt:vector size="1" baseType="lpstr">
      <vt:lpstr>需求计划表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福兰德电脑公司</dc:creator>
  <cp:lastModifiedBy>杨龙剑767591</cp:lastModifiedBy>
  <dcterms:created xsi:type="dcterms:W3CDTF">2007-12-10T22:05:00Z</dcterms:created>
  <cp:lastPrinted>2022-08-24T00:51:00Z</cp:lastPrinted>
  <dcterms:modified xsi:type="dcterms:W3CDTF">2022-08-26T04:51:20Z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25A278E2E8714A59BD57C8C78C189E1E</vt:lpwstr>
  </property>
  <property fmtid="{D5CDD505-2E9C-101B-9397-08002B2CF9AE}" pid="4" name="commondata">
    <vt:lpwstr>eyJoZGlkIjoiNDYyYzk0ZTdlY2RiM2MxNTM3ZDczNGYyOWI4ZDdhZjEifQ==</vt:lpwstr>
  </property>
</Properties>
</file>