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4" activeTab="2"/>
  </bookViews>
  <sheets>
    <sheet name="政府工作报告目标1" sheetId="1" r:id="rId1"/>
    <sheet name="四上企业2" sheetId="2" r:id="rId2"/>
    <sheet name="核算3" sheetId="3" r:id="rId3"/>
    <sheet name="核算4" sheetId="4" r:id="rId4"/>
    <sheet name="农林牧渔业增加值5" sheetId="5" r:id="rId5"/>
    <sheet name="工业6" sheetId="6" r:id="rId6"/>
    <sheet name="工业7" sheetId="7" r:id="rId7"/>
    <sheet name="工业8" sheetId="8" r:id="rId8"/>
    <sheet name="工业9" sheetId="9" r:id="rId9"/>
    <sheet name="工业10" sheetId="10" r:id="rId10"/>
    <sheet name="能源11" sheetId="11" r:id="rId11"/>
    <sheet name="消费12" sheetId="12" r:id="rId12"/>
    <sheet name="消费13" sheetId="13" r:id="rId13"/>
    <sheet name="消费14" sheetId="14" r:id="rId14"/>
    <sheet name="网络消费15" sheetId="15" r:id="rId15"/>
    <sheet name="城乡收入16" sheetId="16" r:id="rId16"/>
    <sheet name="财政金融17" sheetId="17" r:id="rId17"/>
    <sheet name="财政18" sheetId="18" r:id="rId18"/>
    <sheet name="金融19" sheetId="19" r:id="rId19"/>
    <sheet name="外贸20" sheetId="20" r:id="rId20"/>
    <sheet name="旅游21" sheetId="21" r:id="rId21"/>
    <sheet name="保险22" sheetId="22" r:id="rId22"/>
  </sheets>
  <externalReferences>
    <externalReference r:id="rId25"/>
  </externalReferences>
  <definedNames>
    <definedName name="_Fill" hidden="1">'[1]eqpmad2'!#REF!</definedName>
    <definedName name="HWSheet">1</definedName>
    <definedName name="Module.Prix_SMC" localSheetId="5">'工业6'!Module.Prix_SMC</definedName>
    <definedName name="Module.Prix_SMC">[0]!Module.Prix_SMC</definedName>
    <definedName name="_xlnm.Print_Area" localSheetId="2">'核算3'!$A$1:$C$23</definedName>
    <definedName name="_xlnm.Print_Area" localSheetId="5">'工业6'!$A$1:$E$30</definedName>
    <definedName name="_xlnm.Print_Area" localSheetId="7">'工业8'!$A$1:$G$15</definedName>
    <definedName name="_xlnm.Print_Area" localSheetId="9">'工业10'!$A$1:$C$14</definedName>
    <definedName name="_xlnm.Print_Area" localSheetId="10">'能源11'!$A$1:$G$16</definedName>
    <definedName name="_xlnm.Print_Area" localSheetId="12">'消费13'!$A$1:$C$18</definedName>
    <definedName name="_xlnm.Print_Area" localSheetId="13">'消费14'!$A$1:$E$13</definedName>
    <definedName name="_xlnm.Print_Area" localSheetId="17">'财政18'!$A$1:$G$15</definedName>
    <definedName name="_xlnm.Print_Area" localSheetId="18">'金融19'!$A$1:$F$15</definedName>
    <definedName name="_xlnm.Print_Area" localSheetId="21">'保险22'!$A$1:$C$17</definedName>
    <definedName name="_xlnm.Print_Area" localSheetId="15">'城乡收入16'!$A$1:$E$15</definedName>
    <definedName name="Module.Prix_SMC" localSheetId="14">[0]!Module.Prix_SMC</definedName>
    <definedName name="_xlnm.Print_Area" localSheetId="14">'网络消费15'!$A$1:$C$13</definedName>
    <definedName name="Module.Prix_SMC" localSheetId="1">[0]!Module.Prix_SMC</definedName>
    <definedName name="_xlnm.Print_Area" localSheetId="1">'四上企业2'!$A$1:$B$16</definedName>
    <definedName name="Module.Prix_SMC" localSheetId="0">[0]!Module.Prix_SMC</definedName>
    <definedName name="_xlnm.Print_Area" localSheetId="0">'政府工作报告目标1'!$A$1:$B$21</definedName>
  </definedNames>
  <calcPr fullCalcOnLoad="1"/>
</workbook>
</file>

<file path=xl/sharedStrings.xml><?xml version="1.0" encoding="utf-8"?>
<sst xmlns="http://schemas.openxmlformats.org/spreadsheetml/2006/main" count="514" uniqueCount="254">
  <si>
    <t>2022年国民经济和社会发展计划主要指标</t>
  </si>
  <si>
    <t>指标名称</t>
  </si>
  <si>
    <t>目标增速（%）</t>
  </si>
  <si>
    <t>一、GDP</t>
  </si>
  <si>
    <t>8以上</t>
  </si>
  <si>
    <t>二、农林牧渔业增加值</t>
  </si>
  <si>
    <t>2.5以上</t>
  </si>
  <si>
    <t>三、服务业增加值</t>
  </si>
  <si>
    <t>9左右</t>
  </si>
  <si>
    <t>四、固定资产投资</t>
  </si>
  <si>
    <t>确保13，力争15</t>
  </si>
  <si>
    <t>五、交通投资</t>
  </si>
  <si>
    <t>-</t>
  </si>
  <si>
    <t>六、生态环保、城市更新和水利设施投资</t>
  </si>
  <si>
    <t>七、高新技术产业投资</t>
  </si>
  <si>
    <t>八、民间项目投资</t>
  </si>
  <si>
    <t>九、制造业投资</t>
  </si>
  <si>
    <t>20以上</t>
  </si>
  <si>
    <t>十、工业技改投资</t>
  </si>
  <si>
    <t>12以上</t>
  </si>
  <si>
    <t>十一、一般公共预算收入</t>
  </si>
  <si>
    <t>十二、规模以上工业增加值</t>
  </si>
  <si>
    <t>18以上</t>
  </si>
  <si>
    <t>十三、战略新兴产业增加值</t>
  </si>
  <si>
    <t>十四、高新技术产业增加值</t>
  </si>
  <si>
    <t>十五、规上工业企业研究开发费</t>
  </si>
  <si>
    <t>15以上</t>
  </si>
  <si>
    <t>十六、生产企业出口总额</t>
  </si>
  <si>
    <t>十七、社会消费品零售总额</t>
  </si>
  <si>
    <t>十八、城镇常住居民人均可支配收入</t>
  </si>
  <si>
    <t>十九、农村常住居民人均可支配收入</t>
  </si>
  <si>
    <t>注：目标增速从政府工作报告、龙泉市“匠心铸城 实干复兴”追赶跨越行动方案中摘取</t>
  </si>
  <si>
    <t>龙泉市“四上”调查单位企业分行业情况表</t>
  </si>
  <si>
    <t>行业类别</t>
  </si>
  <si>
    <t>2022年1-9月累计</t>
  </si>
  <si>
    <t>合   计</t>
  </si>
  <si>
    <t>一、工业</t>
  </si>
  <si>
    <t xml:space="preserve">  其中：高新产业</t>
  </si>
  <si>
    <t>二、建筑业</t>
  </si>
  <si>
    <t>三、房地产业</t>
  </si>
  <si>
    <t>四、批发零售业</t>
  </si>
  <si>
    <t>五、住宿餐饮业</t>
  </si>
  <si>
    <t>六、服务业</t>
  </si>
  <si>
    <t xml:space="preserve">  其中：其他营利性</t>
  </si>
  <si>
    <t xml:space="preserve">        其他非营利性</t>
  </si>
  <si>
    <t>结构指标</t>
  </si>
  <si>
    <t>一、数字经济核心产业</t>
  </si>
  <si>
    <t>龙泉市生产总值</t>
  </si>
  <si>
    <t>2022年前三季度          单位：亿元</t>
  </si>
  <si>
    <t>本季止累计</t>
  </si>
  <si>
    <t>同比±％</t>
  </si>
  <si>
    <t>地区生产总值</t>
  </si>
  <si>
    <t>第一产业</t>
  </si>
  <si>
    <t>第二产业</t>
  </si>
  <si>
    <t>第三产业</t>
  </si>
  <si>
    <t>农林牧渔业</t>
  </si>
  <si>
    <t>工业</t>
  </si>
  <si>
    <t xml:space="preserve">                                          </t>
  </si>
  <si>
    <t>建筑业</t>
  </si>
  <si>
    <t>批发和零售业</t>
  </si>
  <si>
    <t>交通运输、仓储和邮政业</t>
  </si>
  <si>
    <t>住宿和餐饮业</t>
  </si>
  <si>
    <t>金融业</t>
  </si>
  <si>
    <t>房地产业</t>
  </si>
  <si>
    <t>营利性服务业</t>
  </si>
  <si>
    <t>非营利性服务业</t>
  </si>
  <si>
    <t>龙泉市生产总值构成</t>
  </si>
  <si>
    <t>构成（%）</t>
  </si>
  <si>
    <t>同比±百分点</t>
  </si>
  <si>
    <t xml:space="preserve"> 丽水各县（市、区）生产总值</t>
  </si>
  <si>
    <t xml:space="preserve">                     2022年前三季度        单位：亿元</t>
  </si>
  <si>
    <t>指  标</t>
  </si>
  <si>
    <t>其中：第三产业增加值</t>
  </si>
  <si>
    <t>累计</t>
  </si>
  <si>
    <t>丽水市</t>
  </si>
  <si>
    <t>莲都区</t>
  </si>
  <si>
    <t xml:space="preserve"> 其中：丽水经济
     开发区</t>
  </si>
  <si>
    <t>青田县</t>
  </si>
  <si>
    <t>缙云县</t>
  </si>
  <si>
    <t>遂昌县</t>
  </si>
  <si>
    <t>松阳县</t>
  </si>
  <si>
    <t>云和县</t>
  </si>
  <si>
    <t>庆元县</t>
  </si>
  <si>
    <t>景宁县</t>
  </si>
  <si>
    <t>龙泉市</t>
  </si>
  <si>
    <t>丽水各县(市、区)农林牧渔业增加值</t>
  </si>
  <si>
    <t>2022年前三季度              单位：亿元</t>
  </si>
  <si>
    <t>指标</t>
  </si>
  <si>
    <t>农林牧渔业增加值</t>
  </si>
  <si>
    <t>龙泉市规模以上工业总产值</t>
  </si>
  <si>
    <t>2022年1-9月</t>
  </si>
  <si>
    <t xml:space="preserve">     单位：万元</t>
  </si>
  <si>
    <t>指 标</t>
  </si>
  <si>
    <t>本 月</t>
  </si>
  <si>
    <t>累 计</t>
  </si>
  <si>
    <t>工业总产值</t>
  </si>
  <si>
    <t xml:space="preserve">    其中：制造业</t>
  </si>
  <si>
    <t>  其中:小微企业</t>
  </si>
  <si>
    <t xml:space="preserve">    其中:工业园区（含金岗）</t>
  </si>
  <si>
    <t>  其中:新产品产值</t>
  </si>
  <si>
    <t>  其中:轻工业</t>
  </si>
  <si>
    <t>     重工业</t>
  </si>
  <si>
    <t>主要行业</t>
  </si>
  <si>
    <t>　　汽车制造业</t>
  </si>
  <si>
    <t>　　黑色金属冶炼和压延加工业</t>
  </si>
  <si>
    <t>　　木材加工和木、竹、藤、棕、草制品业</t>
  </si>
  <si>
    <t>　　通用设备制造业</t>
  </si>
  <si>
    <t>　　文教、工美、体育和娱乐用品制造业</t>
  </si>
  <si>
    <t>主要产业</t>
  </si>
  <si>
    <t>精密制造</t>
  </si>
  <si>
    <t xml:space="preserve">    汽配行业</t>
  </si>
  <si>
    <t xml:space="preserve">    不锈钢</t>
  </si>
  <si>
    <t xml:space="preserve">    泵阀</t>
  </si>
  <si>
    <t>时尚产业</t>
  </si>
  <si>
    <t xml:space="preserve">    竹木制品业</t>
  </si>
  <si>
    <t xml:space="preserve">    青瓷宝剑业</t>
  </si>
  <si>
    <t>健康医药</t>
  </si>
  <si>
    <t xml:space="preserve">    农副食品加工业</t>
  </si>
  <si>
    <t xml:space="preserve">     医药</t>
  </si>
  <si>
    <t>工业销售产值</t>
  </si>
  <si>
    <t>  其中:出口交货值</t>
  </si>
  <si>
    <t>工业产销率（%）</t>
  </si>
  <si>
    <t>龙泉市规模以上工业增加值</t>
  </si>
  <si>
    <t>单位：万元</t>
  </si>
  <si>
    <t>工业增加值</t>
  </si>
  <si>
    <t xml:space="preserve">  按规模划分：</t>
  </si>
  <si>
    <t xml:space="preserve">    大型企业</t>
  </si>
  <si>
    <t>—</t>
  </si>
  <si>
    <t xml:space="preserve">    中型企业</t>
  </si>
  <si>
    <t xml:space="preserve">    小微企业</t>
  </si>
  <si>
    <t xml:space="preserve">  按轻重工业划分：</t>
  </si>
  <si>
    <t xml:space="preserve">    轻工业</t>
  </si>
  <si>
    <t xml:space="preserve">    重工业</t>
  </si>
  <si>
    <t xml:space="preserve">  产业升级：</t>
  </si>
  <si>
    <t xml:space="preserve">    战略性新兴产业</t>
  </si>
  <si>
    <t xml:space="preserve">    高新技术产业</t>
  </si>
  <si>
    <t xml:space="preserve">    装备制造业</t>
  </si>
  <si>
    <t xml:space="preserve"> 丽水各县(市、区)规模以上工业</t>
  </si>
  <si>
    <t>指  标</t>
  </si>
  <si>
    <t>产销率%</t>
  </si>
  <si>
    <t>同比提高±％</t>
  </si>
  <si>
    <t>其中：丽水
经济开发区</t>
  </si>
  <si>
    <t>龙泉市规模以上工业企业效益</t>
  </si>
  <si>
    <t>营业收入</t>
  </si>
  <si>
    <t>营业成本</t>
  </si>
  <si>
    <t>税金及附加</t>
  </si>
  <si>
    <t>销售费用</t>
  </si>
  <si>
    <t>管理费用</t>
  </si>
  <si>
    <t>财务费用</t>
  </si>
  <si>
    <t xml:space="preserve">利润总额            </t>
  </si>
  <si>
    <t xml:space="preserve">亏损企业亏损额                </t>
  </si>
  <si>
    <t xml:space="preserve">利税总额                      </t>
  </si>
  <si>
    <t>资产总计</t>
  </si>
  <si>
    <t>流动资产合计</t>
  </si>
  <si>
    <t>应收帐款</t>
  </si>
  <si>
    <t>存货中产成品</t>
  </si>
  <si>
    <t>负债合计</t>
  </si>
  <si>
    <t>银行贷款余额</t>
  </si>
  <si>
    <t>全部职工应付职工薪酬</t>
  </si>
  <si>
    <t>全部职工平均人数（人）</t>
  </si>
  <si>
    <t>龙泉市分乡镇规模以上工业企业产值</t>
  </si>
  <si>
    <t>乡(镇、街道)</t>
  </si>
  <si>
    <t>绝对值</t>
  </si>
  <si>
    <t>龙渊街道</t>
  </si>
  <si>
    <t>西街街道</t>
  </si>
  <si>
    <t>工业园区（含金岗）</t>
  </si>
  <si>
    <t>塔石街道</t>
  </si>
  <si>
    <t>八都镇</t>
  </si>
  <si>
    <t>上垟镇</t>
  </si>
  <si>
    <t>小梅镇</t>
  </si>
  <si>
    <t>查田镇</t>
  </si>
  <si>
    <t>安仁镇</t>
  </si>
  <si>
    <t>锦溪镇</t>
  </si>
  <si>
    <t>兰巨乡</t>
  </si>
  <si>
    <t xml:space="preserve"> 丽水各县（市、区）全社会用电量</t>
  </si>
  <si>
    <t>          2022年1-9月</t>
  </si>
  <si>
    <t>单位：万千瓦时</t>
  </si>
  <si>
    <t>全社会用电量</t>
  </si>
  <si>
    <t>其中：工业用电量</t>
  </si>
  <si>
    <t>其中：城乡居民生活用电量</t>
  </si>
  <si>
    <t>同比±%</t>
  </si>
  <si>
    <t>其中：丽水经济开发区</t>
  </si>
  <si>
    <t xml:space="preserve">  </t>
  </si>
  <si>
    <t>注：本表数据来源于丽水市电业局。</t>
  </si>
  <si>
    <t>―9―</t>
  </si>
  <si>
    <t>龙泉市商业、外贸、物价、居民收入情况</t>
  </si>
  <si>
    <t>项 目</t>
  </si>
  <si>
    <t>商业、外贸</t>
  </si>
  <si>
    <t>社会消费品零售总额</t>
  </si>
  <si>
    <t>限额以上消费品零售总额</t>
  </si>
  <si>
    <t>出口总额(亿元)</t>
  </si>
  <si>
    <t>物价（以上年为100）</t>
  </si>
  <si>
    <t>居民消费价格总指数</t>
  </si>
  <si>
    <t>消费品价格指数</t>
  </si>
  <si>
    <t>工业品价格指数</t>
  </si>
  <si>
    <t>城乡居民收入情况(元)</t>
  </si>
  <si>
    <t xml:space="preserve">农村常住居民人均可支配收入
</t>
  </si>
  <si>
    <t xml:space="preserve">城镇常住居民人均可支配收入
</t>
  </si>
  <si>
    <t>丽水各县（市、区）社会消费品零售总额</t>
  </si>
  <si>
    <t>2022年三季度            单位:万元</t>
  </si>
  <si>
    <t>累 计</t>
  </si>
  <si>
    <t>丽水市总计</t>
  </si>
  <si>
    <t>一、按销售单位所在地分</t>
  </si>
  <si>
    <t>1.城镇</t>
  </si>
  <si>
    <t xml:space="preserve">    其中:城区</t>
  </si>
  <si>
    <t>2.乡村</t>
  </si>
  <si>
    <t>二、按县（市、区）分</t>
  </si>
  <si>
    <t>丽水各县（市、区）限额以上消费品零售总额</t>
  </si>
  <si>
    <t>全  市</t>
  </si>
  <si>
    <t>丽水各县(市、区)网络零售</t>
  </si>
  <si>
    <t>单位：亿元</t>
  </si>
  <si>
    <t>网络零售
(累计）</t>
  </si>
  <si>
    <t>丽水各县（市、区）城乡居民人均可支配收入</t>
  </si>
  <si>
    <t>2022年三季度           单位：元</t>
  </si>
  <si>
    <t>城镇常住居民</t>
  </si>
  <si>
    <t>农村常住居民</t>
  </si>
  <si>
    <t>注：城镇居民收支增幅未扣除价格影响因素，为名义增长速度。</t>
  </si>
  <si>
    <t>龙泉市财政金融情况</t>
  </si>
  <si>
    <t>单位:万元</t>
  </si>
  <si>
    <t>项  目</t>
  </si>
  <si>
    <t>累  计</t>
  </si>
  <si>
    <t>财政总收入</t>
  </si>
  <si>
    <t>一般公共预算收入</t>
  </si>
  <si>
    <t>一般公共预算支出</t>
  </si>
  <si>
    <t>金  融</t>
  </si>
  <si>
    <t>金融机构本外币存款余额</t>
  </si>
  <si>
    <t xml:space="preserve">  城乡居民储蓄存款余额</t>
  </si>
  <si>
    <t>金融机构本外币贷款余额</t>
  </si>
  <si>
    <t>其中:1、域内金融机构本 
        外币贷款余额</t>
  </si>
  <si>
    <t>2、发放在本市而统计在上
   级行的贷款余额</t>
  </si>
  <si>
    <t>3、小额贷款公司贷款余额</t>
  </si>
  <si>
    <t>丽水各县（市、区）财政收支情况</t>
  </si>
  <si>
    <t>单位:亿元</t>
  </si>
  <si>
    <t>注：本表数据来源于丽水市财政局。</t>
  </si>
  <si>
    <t xml:space="preserve"> 丽水各县(市、区)金融系统本外币存贷款余额</t>
  </si>
  <si>
    <t>2022年9月末</t>
  </si>
  <si>
    <t>存款余额</t>
  </si>
  <si>
    <t>贷款余额</t>
  </si>
  <si>
    <t>存贷比（%）</t>
  </si>
  <si>
    <t>月 末</t>
  </si>
  <si>
    <t>注：本表数据来源于中国人民银行丽水市中心支行。</t>
  </si>
  <si>
    <t>丽水各县（市、区）进出口情况</t>
  </si>
  <si>
    <t>进出口总额</t>
  </si>
  <si>
    <t>其中：出口总额</t>
  </si>
  <si>
    <t xml:space="preserve"> 丽水各县（市、区）旅游收入</t>
  </si>
  <si>
    <t xml:space="preserve">2022年三季度 </t>
  </si>
  <si>
    <t>旅游总收入</t>
  </si>
  <si>
    <t>注：本表数据来源于丽水市文化和广电旅游体育局，莲都区不含市直。</t>
  </si>
  <si>
    <t>丽水及各县（市、区）保费收入情况</t>
  </si>
  <si>
    <t>总计（丽水）</t>
  </si>
  <si>
    <t>  其中:财产险</t>
  </si>
  <si>
    <t>     人寿险</t>
  </si>
  <si>
    <t>分县（市、区）</t>
  </si>
  <si>
    <t>注：本表数据来源于丽水市银保监分局。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</si>
</sst>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/??"/>
    <numFmt numFmtId="177" formatCode="_(&quot;$&quot;* #,##0_);_(&quot;$&quot;* \(#,##0\);_(&quot;$&quot;* &quot;-&quot;_);_(@_)"/>
    <numFmt numFmtId="178" formatCode="_-&quot;$&quot;\ * #,##0.00_-;_-&quot;$&quot;\ * #,##0.00\-;_-&quot;$&quot;\ * &quot;-&quot;??_-;_-@_-"/>
    <numFmt numFmtId="179" formatCode="#,##0.0_);\(#,##0.0\)"/>
    <numFmt numFmtId="180" formatCode="&quot;$&quot;\ #,##0.00_-;[Red]&quot;$&quot;\ #,##0.00\-"/>
    <numFmt numFmtId="181" formatCode="\$#,##0;\(\$#,##0\)"/>
    <numFmt numFmtId="182" formatCode="&quot;$&quot;#,##0_);[Red]\(&quot;$&quot;#,##0\)"/>
    <numFmt numFmtId="183" formatCode="_(&quot;$&quot;* #,##0.00_);_(&quot;$&quot;* \(#,##0.00\);_(&quot;$&quot;* &quot;-&quot;??_);_(@_)"/>
    <numFmt numFmtId="184" formatCode="_-&quot;$&quot;\ * #,##0_-;_-&quot;$&quot;\ * #,##0\-;_-&quot;$&quot;\ * &quot;-&quot;_-;_-@_-"/>
    <numFmt numFmtId="185" formatCode="_-* #,##0.00_-;\-* #,##0.00_-;_-* &quot;-&quot;??_-;_-@_-"/>
    <numFmt numFmtId="186" formatCode="&quot;$&quot;\ #,##0_-;[Red]&quot;$&quot;\ #,##0\-"/>
    <numFmt numFmtId="187" formatCode="&quot;$&quot;#,##0.00_);[Red]\(&quot;$&quot;#,##0.00\)"/>
    <numFmt numFmtId="188" formatCode="\$#,##0.00;\(\$#,##0.00\)"/>
    <numFmt numFmtId="189" formatCode="_-* #,##0_-;\-* #,##0_-;_-* &quot;-&quot;_-;_-@_-"/>
    <numFmt numFmtId="190" formatCode="yy\.mm\.dd"/>
    <numFmt numFmtId="191" formatCode="#,##0;\(#,##0\)"/>
    <numFmt numFmtId="192" formatCode="0.00_ "/>
    <numFmt numFmtId="193" formatCode="0.0_ "/>
    <numFmt numFmtId="194" formatCode="0_ "/>
    <numFmt numFmtId="195" formatCode="0.000_ "/>
    <numFmt numFmtId="196" formatCode="0.0"/>
    <numFmt numFmtId="197" formatCode="yyyy&quot;年&quot;m&quot;月&quot;;@"/>
  </numFmts>
  <fonts count="7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Arial"/>
      <family val="0"/>
    </font>
    <font>
      <sz val="14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5"/>
      <name val="仿宋_GB2312"/>
      <family val="0"/>
    </font>
    <font>
      <sz val="15"/>
      <name val="宋体"/>
      <family val="0"/>
    </font>
    <font>
      <sz val="13"/>
      <name val="方正小标宋简体"/>
      <family val="0"/>
    </font>
    <font>
      <b/>
      <sz val="14"/>
      <name val="宋体"/>
      <family val="0"/>
    </font>
    <font>
      <sz val="9"/>
      <name val="Arial"/>
      <family val="0"/>
    </font>
    <font>
      <sz val="9"/>
      <color indexed="8"/>
      <name val="宋体"/>
      <family val="0"/>
    </font>
    <font>
      <b/>
      <sz val="9"/>
      <color indexed="12"/>
      <name val="宋体"/>
      <family val="0"/>
    </font>
    <font>
      <sz val="8"/>
      <name val="宋体"/>
      <family val="0"/>
    </font>
    <font>
      <sz val="12"/>
      <name val="方正小标宋简体"/>
      <family val="0"/>
    </font>
    <font>
      <sz val="9"/>
      <color indexed="50"/>
      <name val="宋体"/>
      <family val="0"/>
    </font>
    <font>
      <sz val="10"/>
      <name val="MS Sans Serif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name val="楷体_GB2312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楷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Helv"/>
      <family val="0"/>
    </font>
    <font>
      <sz val="11"/>
      <color indexed="10"/>
      <name val="宋体"/>
      <family val="0"/>
    </font>
    <font>
      <sz val="11"/>
      <color indexed="17"/>
      <name val="Tahoma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0"/>
    </font>
    <font>
      <b/>
      <sz val="12"/>
      <name val="Arial"/>
      <family val="0"/>
    </font>
    <font>
      <sz val="11"/>
      <color indexed="20"/>
      <name val="Tahoma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9"/>
      <name val="Helv"/>
      <family val="0"/>
    </font>
    <font>
      <b/>
      <sz val="10"/>
      <name val="Tms Rmn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sz val="8"/>
      <name val="Arial"/>
      <family val="0"/>
    </font>
    <font>
      <sz val="10"/>
      <name val="Times New Roman"/>
      <family val="0"/>
    </font>
    <font>
      <sz val="11"/>
      <color indexed="52"/>
      <name val="宋体"/>
      <family val="0"/>
    </font>
    <font>
      <sz val="10"/>
      <name val="Geneva"/>
      <family val="0"/>
    </font>
    <font>
      <b/>
      <sz val="18"/>
      <color indexed="56"/>
      <name val="宋体"/>
      <family val="0"/>
    </font>
    <font>
      <sz val="12"/>
      <name val="Helv"/>
      <family val="0"/>
    </font>
    <font>
      <sz val="10"/>
      <color indexed="8"/>
      <name val="MS Sans Serif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7"/>
      <name val="Small Fonts"/>
      <family val="0"/>
    </font>
    <font>
      <sz val="8"/>
      <name val="Times New Roman"/>
      <family val="0"/>
    </font>
    <font>
      <sz val="11"/>
      <color indexed="8"/>
      <name val="Tahoma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4"/>
      <name val="楷体"/>
      <family val="0"/>
    </font>
    <font>
      <b/>
      <sz val="9"/>
      <name val="Arial"/>
      <family val="0"/>
    </font>
    <font>
      <b/>
      <sz val="10"/>
      <name val="Arial"/>
      <family val="0"/>
    </font>
    <font>
      <sz val="11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9"/>
      <color theme="1"/>
      <name val="Calibri"/>
      <family val="0"/>
    </font>
    <font>
      <sz val="9"/>
      <color rgb="FF00B050"/>
      <name val="Calibri"/>
      <family val="0"/>
    </font>
    <font>
      <sz val="9"/>
      <color theme="1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/>
    </border>
    <border>
      <left style="thin">
        <color rgb="FF000000"/>
      </left>
      <right>
        <color indexed="63"/>
      </right>
      <top/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8"/>
      </bottom>
    </border>
    <border>
      <left style="thin">
        <color rgb="FF000000"/>
      </left>
      <right/>
      <top style="thin"/>
      <bottom>
        <color indexed="8"/>
      </bottom>
    </border>
    <border>
      <left>
        <color indexed="63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/>
      <top>
        <color indexed="8"/>
      </top>
      <bottom>
        <color indexed="8"/>
      </bottom>
    </border>
    <border>
      <left>
        <color indexed="63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>
        <color indexed="8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 style="thin">
        <color rgb="FFFFFFFF"/>
      </bottom>
    </border>
    <border>
      <left/>
      <right style="thin"/>
      <top style="thin">
        <color rgb="FFFFFFFF"/>
      </top>
      <bottom style="thin">
        <color rgb="FFFFFFFF"/>
      </bottom>
    </border>
    <border>
      <left>
        <color indexed="63"/>
      </left>
      <right style="thin"/>
      <top style="thin">
        <color rgb="FFFFFFFF"/>
      </top>
      <bottom style="thin">
        <color rgb="FFFFFFFF"/>
      </bottom>
    </border>
    <border>
      <left>
        <color indexed="63"/>
      </left>
      <right style="thin"/>
      <top style="thin">
        <color rgb="FFFFFFFF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/>
      <bottom>
        <color indexed="8"/>
      </bottom>
    </border>
    <border>
      <left/>
      <right style="thin"/>
      <top>
        <color indexed="8"/>
      </top>
      <bottom>
        <color indexed="8"/>
      </bottom>
    </border>
    <border>
      <left/>
      <right style="thin"/>
      <top>
        <color indexed="8"/>
      </top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</borders>
  <cellStyleXfs count="4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26" fillId="5" borderId="0" applyNumberFormat="0" applyBorder="0" applyAlignment="0" applyProtection="0"/>
    <xf numFmtId="0" fontId="42" fillId="6" borderId="1" applyNumberFormat="0" applyAlignment="0" applyProtection="0"/>
    <xf numFmtId="0" fontId="4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0" fontId="25" fillId="7" borderId="2" applyNumberFormat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25" fillId="7" borderId="2" applyNumberFormat="0" applyAlignment="0" applyProtection="0"/>
    <xf numFmtId="0" fontId="0" fillId="0" borderId="0" applyBorder="0">
      <alignment/>
      <protection/>
    </xf>
    <xf numFmtId="186" fontId="3" fillId="0" borderId="0">
      <alignment/>
      <protection/>
    </xf>
    <xf numFmtId="0" fontId="22" fillId="5" borderId="0" applyNumberFormat="0" applyBorder="0" applyAlignment="0" applyProtection="0"/>
    <xf numFmtId="0" fontId="21" fillId="9" borderId="0" applyNumberFormat="0" applyBorder="0" applyAlignment="0" applyProtection="0"/>
    <xf numFmtId="0" fontId="26" fillId="10" borderId="3" applyNumberFormat="0" applyFont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43" fontId="3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0" fillId="12" borderId="0" applyNumberFormat="0" applyBorder="0" applyAlignment="0" applyProtection="0"/>
    <xf numFmtId="0" fontId="26" fillId="10" borderId="3" applyNumberFormat="0" applyFont="0" applyAlignment="0" applyProtection="0"/>
    <xf numFmtId="185" fontId="3" fillId="0" borderId="0" applyFont="0" applyFill="0" applyBorder="0" applyAlignment="0" applyProtection="0"/>
    <xf numFmtId="0" fontId="0" fillId="0" borderId="0">
      <alignment vertical="center"/>
      <protection/>
    </xf>
    <xf numFmtId="0" fontId="35" fillId="13" borderId="4" applyNumberFormat="0" applyAlignment="0" applyProtection="0"/>
    <xf numFmtId="0" fontId="38" fillId="14" borderId="0" applyNumberFormat="0" applyBorder="0" applyAlignment="0" applyProtection="0"/>
    <xf numFmtId="0" fontId="0" fillId="10" borderId="3" applyNumberFormat="0" applyFont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1" fillId="16" borderId="0" applyNumberFormat="0" applyBorder="0" applyAlignment="0" applyProtection="0"/>
    <xf numFmtId="0" fontId="26" fillId="8" borderId="0" applyNumberFormat="0" applyBorder="0" applyAlignment="0" applyProtection="0"/>
    <xf numFmtId="0" fontId="2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5" borderId="0" applyNumberFormat="0" applyBorder="0" applyAlignment="0" applyProtection="0"/>
    <xf numFmtId="0" fontId="42" fillId="6" borderId="1" applyNumberFormat="0" applyAlignment="0" applyProtection="0"/>
    <xf numFmtId="0" fontId="20" fillId="19" borderId="0" applyNumberFormat="0" applyBorder="0" applyAlignment="0" applyProtection="0"/>
    <xf numFmtId="0" fontId="18" fillId="0" borderId="0">
      <alignment/>
      <protection/>
    </xf>
    <xf numFmtId="0" fontId="20" fillId="20" borderId="0" applyNumberFormat="0" applyBorder="0" applyAlignment="0" applyProtection="0"/>
    <xf numFmtId="0" fontId="0" fillId="0" borderId="0">
      <alignment/>
      <protection/>
    </xf>
    <xf numFmtId="0" fontId="43" fillId="0" borderId="5" applyNumberFormat="0" applyFill="0" applyAlignment="0" applyProtection="0"/>
    <xf numFmtId="0" fontId="20" fillId="21" borderId="0" applyNumberFormat="0" applyBorder="0" applyAlignment="0" applyProtection="0"/>
    <xf numFmtId="0" fontId="51" fillId="0" borderId="0">
      <alignment/>
      <protection/>
    </xf>
    <xf numFmtId="0" fontId="26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24" borderId="0" applyNumberFormat="0" applyBorder="0" applyAlignment="0" applyProtection="0"/>
    <xf numFmtId="184" fontId="3" fillId="0" borderId="0" applyFont="0" applyFill="0" applyBorder="0" applyAlignment="0" applyProtection="0"/>
    <xf numFmtId="0" fontId="45" fillId="25" borderId="6">
      <alignment/>
      <protection locked="0"/>
    </xf>
    <xf numFmtId="0" fontId="22" fillId="5" borderId="0" applyNumberFormat="0" applyBorder="0" applyAlignment="0" applyProtection="0"/>
    <xf numFmtId="188" fontId="49" fillId="0" borderId="0">
      <alignment/>
      <protection/>
    </xf>
    <xf numFmtId="0" fontId="32" fillId="0" borderId="0">
      <alignment/>
      <protection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22" borderId="0" applyNumberFormat="0" applyBorder="0" applyAlignment="0" applyProtection="0"/>
    <xf numFmtId="0" fontId="32" fillId="0" borderId="0">
      <alignment/>
      <protection/>
    </xf>
    <xf numFmtId="0" fontId="26" fillId="11" borderId="0" applyNumberFormat="0" applyBorder="0" applyAlignment="0" applyProtection="0"/>
    <xf numFmtId="0" fontId="3" fillId="0" borderId="0" applyFont="0" applyFill="0" applyBorder="0" applyAlignment="0" applyProtection="0"/>
    <xf numFmtId="0" fontId="34" fillId="11" borderId="0" applyNumberFormat="0" applyBorder="0" applyAlignment="0" applyProtection="0"/>
    <xf numFmtId="179" fontId="53" fillId="26" borderId="0">
      <alignment/>
      <protection/>
    </xf>
    <xf numFmtId="0" fontId="28" fillId="7" borderId="4" applyNumberFormat="0" applyAlignment="0" applyProtection="0"/>
    <xf numFmtId="10" fontId="3" fillId="0" borderId="0" applyFont="0" applyFill="0" applyBorder="0" applyAlignment="0" applyProtection="0"/>
    <xf numFmtId="0" fontId="26" fillId="11" borderId="0" applyNumberFormat="0" applyBorder="0" applyAlignment="0" applyProtection="0"/>
    <xf numFmtId="0" fontId="61" fillId="0" borderId="0" applyNumberFormat="0" applyFill="0" applyBorder="0" applyAlignment="0" applyProtection="0"/>
    <xf numFmtId="179" fontId="44" fillId="27" borderId="0">
      <alignment/>
      <protection/>
    </xf>
    <xf numFmtId="0" fontId="46" fillId="0" borderId="7" applyNumberFormat="0" applyFill="0" applyAlignment="0" applyProtection="0"/>
    <xf numFmtId="0" fontId="21" fillId="28" borderId="0" applyNumberFormat="0" applyBorder="0" applyAlignment="0" applyProtection="0"/>
    <xf numFmtId="0" fontId="26" fillId="5" borderId="0" applyNumberFormat="0" applyBorder="0" applyAlignment="0" applyProtection="0"/>
    <xf numFmtId="0" fontId="20" fillId="19" borderId="0" applyNumberFormat="0" applyBorder="0" applyAlignment="0" applyProtection="0"/>
    <xf numFmtId="0" fontId="38" fillId="29" borderId="0" applyNumberFormat="0" applyBorder="0" applyAlignment="0" applyProtection="0"/>
    <xf numFmtId="0" fontId="35" fillId="13" borderId="4" applyNumberFormat="0" applyAlignment="0" applyProtection="0"/>
    <xf numFmtId="0" fontId="54" fillId="0" borderId="0">
      <alignment/>
      <protection/>
    </xf>
    <xf numFmtId="179" fontId="53" fillId="26" borderId="0">
      <alignment/>
      <protection/>
    </xf>
    <xf numFmtId="0" fontId="51" fillId="0" borderId="0">
      <alignment/>
      <protection/>
    </xf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8" applyNumberFormat="0" applyFill="0" applyProtection="0">
      <alignment horizontal="left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3" fillId="0" borderId="0" applyFont="0" applyFill="0" applyBorder="0" applyAlignment="0" applyProtection="0"/>
    <xf numFmtId="0" fontId="28" fillId="7" borderId="4" applyNumberFormat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32" fillId="0" borderId="0">
      <alignment/>
      <protection/>
    </xf>
    <xf numFmtId="0" fontId="20" fillId="1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10" borderId="3" applyNumberFormat="0" applyFont="0" applyAlignment="0" applyProtection="0"/>
    <xf numFmtId="0" fontId="21" fillId="30" borderId="0" applyNumberFormat="0" applyBorder="0" applyAlignment="0" applyProtection="0"/>
    <xf numFmtId="0" fontId="26" fillId="13" borderId="0" applyNumberFormat="0" applyBorder="0" applyAlignment="0" applyProtection="0"/>
    <xf numFmtId="0" fontId="20" fillId="4" borderId="0" applyNumberFormat="0" applyBorder="0" applyAlignment="0" applyProtection="0"/>
    <xf numFmtId="40" fontId="18" fillId="0" borderId="0" applyFont="0" applyFill="0" applyBorder="0" applyAlignment="0" applyProtection="0"/>
    <xf numFmtId="0" fontId="26" fillId="17" borderId="0" applyNumberFormat="0" applyBorder="0" applyAlignment="0" applyProtection="0"/>
    <xf numFmtId="0" fontId="32" fillId="0" borderId="0">
      <alignment/>
      <protection/>
    </xf>
    <xf numFmtId="0" fontId="23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6" fillId="5" borderId="0" applyNumberFormat="0" applyBorder="0" applyAlignment="0" applyProtection="0"/>
    <xf numFmtId="0" fontId="3" fillId="0" borderId="0">
      <alignment/>
      <protection/>
    </xf>
    <xf numFmtId="0" fontId="28" fillId="7" borderId="4" applyNumberFormat="0" applyAlignment="0" applyProtection="0"/>
    <xf numFmtId="0" fontId="3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181" fontId="49" fillId="0" borderId="0">
      <alignment/>
      <protection/>
    </xf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5" applyNumberFormat="0" applyFill="0" applyAlignment="0" applyProtection="0"/>
    <xf numFmtId="0" fontId="26" fillId="8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9" applyNumberFormat="0" applyFill="0" applyAlignment="0" applyProtection="0"/>
    <xf numFmtId="0" fontId="20" fillId="31" borderId="0" applyNumberFormat="0" applyBorder="0" applyAlignment="0" applyProtection="0"/>
    <xf numFmtId="0" fontId="20" fillId="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9" fillId="0" borderId="0">
      <alignment/>
      <protection/>
    </xf>
    <xf numFmtId="0" fontId="21" fillId="9" borderId="0" applyNumberFormat="0" applyBorder="0" applyAlignment="0" applyProtection="0"/>
    <xf numFmtId="0" fontId="55" fillId="0" borderId="10" applyNumberFormat="0" applyFill="0" applyAlignment="0" applyProtection="0"/>
    <xf numFmtId="0" fontId="39" fillId="0" borderId="0" applyNumberFormat="0" applyFill="0" applyBorder="0" applyAlignment="0" applyProtection="0"/>
    <xf numFmtId="189" fontId="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10" fontId="48" fillId="10" borderId="11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  <xf numFmtId="0" fontId="32" fillId="0" borderId="0">
      <alignment/>
      <protection/>
    </xf>
    <xf numFmtId="0" fontId="20" fillId="17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45" fillId="25" borderId="6">
      <alignment/>
      <protection locked="0"/>
    </xf>
    <xf numFmtId="0" fontId="3" fillId="0" borderId="8" applyNumberFormat="0" applyFill="0" applyProtection="0">
      <alignment horizontal="right"/>
    </xf>
    <xf numFmtId="0" fontId="46" fillId="0" borderId="7" applyNumberFormat="0" applyFill="0" applyAlignment="0" applyProtection="0"/>
    <xf numFmtId="0" fontId="21" fillId="33" borderId="0" applyNumberFormat="0" applyBorder="0" applyAlignment="0" applyProtection="0"/>
    <xf numFmtId="0" fontId="26" fillId="34" borderId="0" applyNumberFormat="0" applyBorder="0" applyAlignment="0" applyProtection="0"/>
    <xf numFmtId="0" fontId="5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5" borderId="0" applyNumberFormat="0" applyBorder="0" applyAlignment="0" applyProtection="0"/>
    <xf numFmtId="15" fontId="18" fillId="0" borderId="0">
      <alignment/>
      <protection/>
    </xf>
    <xf numFmtId="0" fontId="20" fillId="31" borderId="0" applyNumberFormat="0" applyBorder="0" applyAlignment="0" applyProtection="0"/>
    <xf numFmtId="3" fontId="64" fillId="0" borderId="0" applyFill="0" applyBorder="0" applyAlignment="0" applyProtection="0"/>
    <xf numFmtId="182" fontId="18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9" fontId="44" fillId="27" borderId="0">
      <alignment/>
      <protection/>
    </xf>
    <xf numFmtId="0" fontId="3" fillId="0" borderId="0">
      <alignment/>
      <protection/>
    </xf>
    <xf numFmtId="0" fontId="42" fillId="6" borderId="1" applyNumberFormat="0" applyAlignment="0" applyProtection="0"/>
    <xf numFmtId="0" fontId="26" fillId="8" borderId="0" applyNumberFormat="0" applyBorder="0" applyAlignment="0" applyProtection="0"/>
    <xf numFmtId="0" fontId="20" fillId="19" borderId="0" applyNumberFormat="0" applyBorder="0" applyAlignment="0" applyProtection="0"/>
    <xf numFmtId="4" fontId="18" fillId="0" borderId="0" applyFont="0" applyFill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6" fillId="22" borderId="0" applyNumberFormat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0" fillId="10" borderId="3" applyNumberFormat="0" applyFont="0" applyAlignment="0" applyProtection="0"/>
    <xf numFmtId="0" fontId="31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20" fillId="2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26" fillId="8" borderId="0" applyNumberFormat="0" applyBorder="0" applyAlignment="0" applyProtection="0"/>
    <xf numFmtId="0" fontId="43" fillId="0" borderId="0" applyNumberFormat="0" applyFill="0" applyBorder="0" applyAlignment="0" applyProtection="0"/>
    <xf numFmtId="38" fontId="48" fillId="7" borderId="0" applyBorder="0" applyAlignment="0" applyProtection="0"/>
    <xf numFmtId="180" fontId="3" fillId="0" borderId="0" applyFont="0" applyFill="0" applyBorder="0" applyAlignment="0" applyProtection="0"/>
    <xf numFmtId="0" fontId="31" fillId="11" borderId="0" applyNumberFormat="0" applyBorder="0" applyAlignment="0" applyProtection="0"/>
    <xf numFmtId="0" fontId="50" fillId="0" borderId="9" applyNumberFormat="0" applyFill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0" fillId="20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6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11" borderId="0" applyNumberFormat="0" applyBorder="0" applyAlignment="0" applyProtection="0"/>
    <xf numFmtId="0" fontId="3" fillId="0" borderId="0">
      <alignment/>
      <protection/>
    </xf>
    <xf numFmtId="0" fontId="36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26" fillId="3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43" fillId="0" borderId="5" applyNumberFormat="0" applyFill="0" applyAlignment="0" applyProtection="0"/>
    <xf numFmtId="0" fontId="26" fillId="8" borderId="0" applyNumberFormat="0" applyBorder="0" applyAlignment="0" applyProtection="0"/>
    <xf numFmtId="0" fontId="26" fillId="34" borderId="0" applyNumberFormat="0" applyBorder="0" applyAlignment="0" applyProtection="0"/>
    <xf numFmtId="38" fontId="18" fillId="0" borderId="0" applyFont="0" applyFill="0" applyBorder="0" applyAlignment="0" applyProtection="0"/>
    <xf numFmtId="0" fontId="28" fillId="7" borderId="4" applyNumberFormat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1" fillId="11" borderId="0" applyNumberFormat="0" applyBorder="0" applyAlignment="0" applyProtection="0"/>
    <xf numFmtId="0" fontId="3" fillId="0" borderId="0">
      <alignment/>
      <protection/>
    </xf>
    <xf numFmtId="0" fontId="22" fillId="5" borderId="0" applyNumberFormat="0" applyBorder="0" applyAlignment="0" applyProtection="0"/>
    <xf numFmtId="190" fontId="3" fillId="0" borderId="12" applyFill="0" applyProtection="0">
      <alignment horizontal="right"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" fontId="18" fillId="0" borderId="0" applyFont="0" applyFill="0" applyBorder="0" applyAlignment="0" applyProtection="0"/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22" fillId="5" borderId="0" applyNumberFormat="0" applyBorder="0" applyAlignment="0" applyProtection="0"/>
    <xf numFmtId="0" fontId="59" fillId="0" borderId="0">
      <alignment/>
      <protection/>
    </xf>
    <xf numFmtId="0" fontId="6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0" fillId="0" borderId="0" applyBorder="0">
      <alignment/>
      <protection/>
    </xf>
    <xf numFmtId="0" fontId="20" fillId="31" borderId="0" applyNumberFormat="0" applyBorder="0" applyAlignment="0" applyProtection="0"/>
    <xf numFmtId="0" fontId="26" fillId="4" borderId="0" applyNumberFormat="0" applyBorder="0" applyAlignment="0" applyProtection="0"/>
    <xf numFmtId="0" fontId="27" fillId="3" borderId="0" applyNumberFormat="0" applyBorder="0" applyAlignment="0" applyProtection="0"/>
    <xf numFmtId="0" fontId="36" fillId="36" borderId="0" applyNumberFormat="0" applyBorder="0" applyAlignment="0" applyProtection="0"/>
    <xf numFmtId="0" fontId="46" fillId="0" borderId="7" applyNumberFormat="0" applyFill="0" applyAlignment="0" applyProtection="0"/>
    <xf numFmtId="0" fontId="18" fillId="0" borderId="0">
      <alignment/>
      <protection/>
    </xf>
    <xf numFmtId="0" fontId="20" fillId="37" borderId="0" applyNumberFormat="0" applyBorder="0" applyAlignment="0" applyProtection="0"/>
    <xf numFmtId="0" fontId="3" fillId="0" borderId="0">
      <alignment/>
      <protection/>
    </xf>
    <xf numFmtId="0" fontId="20" fillId="31" borderId="0" applyNumberFormat="0" applyBorder="0" applyAlignment="0" applyProtection="0"/>
    <xf numFmtId="0" fontId="3" fillId="0" borderId="0">
      <alignment/>
      <protection/>
    </xf>
    <xf numFmtId="0" fontId="41" fillId="5" borderId="0" applyNumberFormat="0" applyBorder="0" applyAlignment="0" applyProtection="0"/>
    <xf numFmtId="0" fontId="40" fillId="0" borderId="13" applyNumberFormat="0" applyAlignment="0" applyProtection="0"/>
    <xf numFmtId="0" fontId="35" fillId="13" borderId="4" applyNumberFormat="0" applyAlignment="0" applyProtection="0"/>
    <xf numFmtId="0" fontId="0" fillId="0" borderId="0" applyBorder="0">
      <alignment/>
      <protection/>
    </xf>
    <xf numFmtId="0" fontId="30" fillId="0" borderId="14" applyNumberFormat="0" applyFill="0" applyAlignment="0" applyProtection="0"/>
    <xf numFmtId="0" fontId="19" fillId="0" borderId="0">
      <alignment/>
      <protection/>
    </xf>
    <xf numFmtId="0" fontId="20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34" borderId="0" applyNumberFormat="0" applyBorder="0" applyAlignment="0" applyProtection="0"/>
    <xf numFmtId="37" fontId="57" fillId="0" borderId="0">
      <alignment/>
      <protection/>
    </xf>
    <xf numFmtId="42" fontId="0" fillId="0" borderId="0" applyFont="0" applyFill="0" applyBorder="0" applyAlignment="0" applyProtection="0"/>
    <xf numFmtId="0" fontId="20" fillId="31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1" fontId="3" fillId="0" borderId="12" applyFill="0" applyProtection="0">
      <alignment horizontal="center"/>
    </xf>
    <xf numFmtId="0" fontId="19" fillId="0" borderId="0">
      <alignment/>
      <protection/>
    </xf>
    <xf numFmtId="0" fontId="26" fillId="18" borderId="0" applyNumberFormat="0" applyBorder="0" applyAlignment="0" applyProtection="0"/>
    <xf numFmtId="0" fontId="20" fillId="23" borderId="0" applyNumberFormat="0" applyBorder="0" applyAlignment="0" applyProtection="0"/>
    <xf numFmtId="0" fontId="26" fillId="5" borderId="0" applyNumberFormat="0" applyBorder="0" applyAlignment="0" applyProtection="0"/>
    <xf numFmtId="0" fontId="58" fillId="0" borderId="0">
      <alignment horizontal="center" wrapText="1"/>
      <protection locked="0"/>
    </xf>
    <xf numFmtId="0" fontId="33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46" fillId="0" borderId="7" applyNumberFormat="0" applyFill="0" applyAlignment="0" applyProtection="0"/>
    <xf numFmtId="0" fontId="26" fillId="10" borderId="3" applyNumberFormat="0" applyFont="0" applyAlignment="0" applyProtection="0"/>
    <xf numFmtId="0" fontId="20" fillId="31" borderId="0" applyNumberFormat="0" applyBorder="0" applyAlignment="0" applyProtection="0"/>
    <xf numFmtId="191" fontId="49" fillId="0" borderId="0">
      <alignment/>
      <protection/>
    </xf>
    <xf numFmtId="0" fontId="2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34" borderId="0" applyNumberFormat="0" applyBorder="0" applyAlignment="0" applyProtection="0"/>
    <xf numFmtId="0" fontId="21" fillId="38" borderId="0" applyNumberFormat="0" applyBorder="0" applyAlignment="0" applyProtection="0"/>
    <xf numFmtId="0" fontId="56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59" fillId="0" borderId="0">
      <alignment/>
      <protection/>
    </xf>
    <xf numFmtId="0" fontId="36" fillId="39" borderId="0" applyNumberFormat="0" applyBorder="0" applyAlignment="0" applyProtection="0"/>
    <xf numFmtId="0" fontId="0" fillId="0" borderId="0">
      <alignment vertical="center"/>
      <protection/>
    </xf>
    <xf numFmtId="0" fontId="55" fillId="0" borderId="10" applyNumberFormat="0" applyFill="0" applyAlignment="0" applyProtection="0"/>
    <xf numFmtId="0" fontId="42" fillId="6" borderId="1" applyNumberFormat="0" applyAlignment="0" applyProtection="0"/>
    <xf numFmtId="0" fontId="3" fillId="0" borderId="0">
      <alignment/>
      <protection/>
    </xf>
    <xf numFmtId="0" fontId="35" fillId="13" borderId="4" applyNumberFormat="0" applyAlignment="0" applyProtection="0"/>
    <xf numFmtId="14" fontId="58" fillId="0" borderId="0">
      <alignment horizontal="center" wrapText="1"/>
      <protection locked="0"/>
    </xf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 applyBorder="0">
      <alignment/>
      <protection/>
    </xf>
    <xf numFmtId="43" fontId="0" fillId="0" borderId="0" applyFont="0" applyFill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0" fillId="10" borderId="3" applyNumberFormat="0" applyFont="0" applyAlignment="0" applyProtection="0"/>
    <xf numFmtId="0" fontId="32" fillId="0" borderId="0">
      <alignment/>
      <protection/>
    </xf>
    <xf numFmtId="0" fontId="30" fillId="0" borderId="14" applyNumberFormat="0" applyFill="0" applyAlignment="0" applyProtection="0"/>
    <xf numFmtId="0" fontId="26" fillId="11" borderId="0" applyNumberFormat="0" applyBorder="0" applyAlignment="0" applyProtection="0"/>
    <xf numFmtId="0" fontId="20" fillId="23" borderId="0" applyNumberFormat="0" applyBorder="0" applyAlignment="0" applyProtection="0"/>
    <xf numFmtId="0" fontId="26" fillId="17" borderId="0" applyNumberFormat="0" applyBorder="0" applyAlignment="0" applyProtection="0"/>
    <xf numFmtId="0" fontId="29" fillId="0" borderId="12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50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7" borderId="2" applyNumberFormat="0" applyAlignment="0" applyProtection="0"/>
    <xf numFmtId="0" fontId="20" fillId="4" borderId="0" applyNumberFormat="0" applyBorder="0" applyAlignment="0" applyProtection="0"/>
    <xf numFmtId="0" fontId="59" fillId="0" borderId="0">
      <alignment/>
      <protection/>
    </xf>
    <xf numFmtId="0" fontId="20" fillId="19" borderId="0" applyNumberFormat="0" applyBorder="0" applyAlignment="0" applyProtection="0"/>
    <xf numFmtId="0" fontId="19" fillId="0" borderId="0">
      <alignment/>
      <protection/>
    </xf>
    <xf numFmtId="0" fontId="26" fillId="18" borderId="0" applyNumberFormat="0" applyBorder="0" applyAlignment="0" applyProtection="0"/>
    <xf numFmtId="0" fontId="31" fillId="11" borderId="0" applyNumberFormat="0" applyBorder="0" applyAlignment="0" applyProtection="0"/>
    <xf numFmtId="0" fontId="32" fillId="0" borderId="0">
      <alignment/>
      <protection locked="0"/>
    </xf>
    <xf numFmtId="0" fontId="22" fillId="5" borderId="0" applyNumberFormat="0" applyBorder="0" applyAlignment="0" applyProtection="0"/>
    <xf numFmtId="0" fontId="2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31" fillId="11" borderId="0" applyNumberFormat="0" applyBorder="0" applyAlignment="0" applyProtection="0"/>
    <xf numFmtId="0" fontId="20" fillId="32" borderId="0" applyNumberFormat="0" applyBorder="0" applyAlignment="0" applyProtection="0"/>
    <xf numFmtId="0" fontId="0" fillId="0" borderId="0" applyBorder="0">
      <alignment/>
      <protection/>
    </xf>
    <xf numFmtId="0" fontId="35" fillId="13" borderId="4" applyNumberFormat="0" applyAlignment="0" applyProtection="0"/>
    <xf numFmtId="0" fontId="21" fillId="33" borderId="0" applyNumberFormat="0" applyBorder="0" applyAlignment="0" applyProtection="0"/>
    <xf numFmtId="0" fontId="26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1" borderId="0" applyNumberFormat="0" applyBorder="0" applyAlignment="0" applyProtection="0"/>
    <xf numFmtId="0" fontId="26" fillId="5" borderId="0" applyNumberFormat="0" applyBorder="0" applyAlignment="0" applyProtection="0"/>
    <xf numFmtId="0" fontId="26" fillId="34" borderId="0" applyNumberFormat="0" applyBorder="0" applyAlignment="0" applyProtection="0"/>
    <xf numFmtId="18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6" fillId="9" borderId="0" applyNumberFormat="0" applyBorder="0" applyAlignment="0" applyProtection="0"/>
    <xf numFmtId="0" fontId="43" fillId="0" borderId="5" applyNumberFormat="0" applyFill="0" applyAlignment="0" applyProtection="0"/>
    <xf numFmtId="0" fontId="26" fillId="8" borderId="0" applyNumberFormat="0" applyBorder="0" applyAlignment="0" applyProtection="0"/>
    <xf numFmtId="0" fontId="45" fillId="25" borderId="6">
      <alignment/>
      <protection locked="0"/>
    </xf>
    <xf numFmtId="0" fontId="0" fillId="0" borderId="0">
      <alignment vertical="center"/>
      <protection/>
    </xf>
    <xf numFmtId="0" fontId="26" fillId="34" borderId="0" applyNumberFormat="0" applyBorder="0" applyAlignment="0" applyProtection="0"/>
    <xf numFmtId="0" fontId="20" fillId="31" borderId="0" applyNumberFormat="0" applyBorder="0" applyAlignment="0" applyProtection="0"/>
    <xf numFmtId="0" fontId="21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0" borderId="0">
      <alignment/>
      <protection/>
    </xf>
    <xf numFmtId="0" fontId="20" fillId="21" borderId="0" applyNumberFormat="0" applyBorder="0" applyAlignment="0" applyProtection="0"/>
    <xf numFmtId="0" fontId="36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12" borderId="0" applyNumberFormat="0" applyBorder="0" applyAlignment="0" applyProtection="0"/>
    <xf numFmtId="184" fontId="3" fillId="0" borderId="0" applyFont="0" applyFill="0" applyBorder="0" applyAlignment="0" applyProtection="0"/>
    <xf numFmtId="0" fontId="26" fillId="3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6" borderId="1" applyNumberFormat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0" fillId="17" borderId="0" applyNumberFormat="0" applyBorder="0" applyAlignment="0" applyProtection="0"/>
    <xf numFmtId="0" fontId="26" fillId="11" borderId="0" applyNumberFormat="0" applyBorder="0" applyAlignment="0" applyProtection="0"/>
    <xf numFmtId="0" fontId="60" fillId="40" borderId="0" applyNumberFormat="0" applyBorder="0" applyAlignment="0" applyProtection="0"/>
    <xf numFmtId="0" fontId="26" fillId="15" borderId="0" applyNumberFormat="0" applyBorder="0" applyAlignment="0" applyProtection="0"/>
    <xf numFmtId="0" fontId="42" fillId="6" borderId="1" applyNumberFormat="0" applyAlignment="0" applyProtection="0"/>
    <xf numFmtId="0" fontId="3" fillId="0" borderId="0">
      <alignment/>
      <protection/>
    </xf>
    <xf numFmtId="0" fontId="42" fillId="6" borderId="1" applyNumberFormat="0" applyAlignment="0" applyProtection="0"/>
    <xf numFmtId="0" fontId="3" fillId="0" borderId="0">
      <alignment/>
      <protection/>
    </xf>
    <xf numFmtId="0" fontId="26" fillId="5" borderId="0" applyNumberFormat="0" applyBorder="0" applyAlignment="0" applyProtection="0"/>
    <xf numFmtId="0" fontId="19" fillId="0" borderId="0">
      <alignment/>
      <protection/>
    </xf>
    <xf numFmtId="0" fontId="25" fillId="7" borderId="2" applyNumberFormat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1" fillId="5" borderId="0" applyNumberFormat="0" applyBorder="0" applyAlignment="0" applyProtection="0"/>
    <xf numFmtId="0" fontId="40" fillId="0" borderId="15">
      <alignment horizontal="left" vertical="center"/>
      <protection/>
    </xf>
    <xf numFmtId="0" fontId="25" fillId="7" borderId="2" applyNumberFormat="0" applyAlignment="0" applyProtection="0"/>
    <xf numFmtId="0" fontId="0" fillId="0" borderId="0">
      <alignment vertical="center"/>
      <protection/>
    </xf>
    <xf numFmtId="0" fontId="20" fillId="17" borderId="0" applyNumberFormat="0" applyBorder="0" applyAlignment="0" applyProtection="0"/>
    <xf numFmtId="0" fontId="26" fillId="34" borderId="0" applyNumberFormat="0" applyBorder="0" applyAlignment="0" applyProtection="0"/>
    <xf numFmtId="0" fontId="31" fillId="11" borderId="0" applyNumberFormat="0" applyBorder="0" applyAlignment="0" applyProtection="0"/>
    <xf numFmtId="0" fontId="39" fillId="0" borderId="16">
      <alignment horizontal="center"/>
      <protection/>
    </xf>
    <xf numFmtId="0" fontId="36" fillId="2" borderId="0" applyNumberFormat="0" applyBorder="0" applyAlignment="0" applyProtection="0"/>
    <xf numFmtId="177" fontId="3" fillId="0" borderId="0" applyFont="0" applyFill="0" applyBorder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5" fillId="0" borderId="10" applyNumberFormat="0" applyFill="0" applyAlignment="0" applyProtection="0"/>
    <xf numFmtId="176" fontId="3" fillId="0" borderId="0" applyFont="0" applyFill="0" applyProtection="0">
      <alignment/>
    </xf>
    <xf numFmtId="41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8" fillId="7" borderId="4" applyNumberFormat="0" applyAlignment="0" applyProtection="0"/>
    <xf numFmtId="0" fontId="19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28" fillId="7" borderId="4" applyNumberFormat="0" applyAlignment="0" applyProtection="0"/>
    <xf numFmtId="0" fontId="37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0" fillId="19" borderId="0" applyNumberFormat="0" applyBorder="0" applyAlignment="0" applyProtection="0"/>
    <xf numFmtId="0" fontId="35" fillId="13" borderId="4" applyNumberFormat="0" applyAlignment="0" applyProtection="0"/>
    <xf numFmtId="0" fontId="38" fillId="41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20" fillId="31" borderId="0" applyNumberFormat="0" applyBorder="0" applyAlignment="0" applyProtection="0"/>
    <xf numFmtId="0" fontId="21" fillId="30" borderId="0" applyNumberFormat="0" applyBorder="0" applyAlignment="0" applyProtection="0"/>
    <xf numFmtId="0" fontId="65" fillId="0" borderId="0">
      <alignment/>
      <protection/>
    </xf>
    <xf numFmtId="0" fontId="26" fillId="17" borderId="0" applyNumberFormat="0" applyBorder="0" applyAlignment="0" applyProtection="0"/>
    <xf numFmtId="0" fontId="36" fillId="38" borderId="0" applyNumberFormat="0" applyBorder="0" applyAlignment="0" applyProtection="0"/>
    <xf numFmtId="0" fontId="20" fillId="12" borderId="0" applyNumberFormat="0" applyBorder="0" applyAlignment="0" applyProtection="0"/>
    <xf numFmtId="0" fontId="30" fillId="0" borderId="14" applyNumberFormat="0" applyFill="0" applyAlignment="0" applyProtection="0"/>
    <xf numFmtId="0" fontId="35" fillId="13" borderId="4" applyNumberFormat="0" applyAlignment="0" applyProtection="0"/>
    <xf numFmtId="0" fontId="65" fillId="0" borderId="0">
      <alignment/>
      <protection/>
    </xf>
    <xf numFmtId="0" fontId="20" fillId="32" borderId="0" applyNumberFormat="0" applyBorder="0" applyAlignment="0" applyProtection="0"/>
    <xf numFmtId="0" fontId="2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17" borderId="0" applyNumberFormat="0" applyBorder="0" applyAlignment="0" applyProtection="0"/>
    <xf numFmtId="0" fontId="21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4" fillId="11" borderId="0" applyNumberFormat="0" applyBorder="0" applyAlignment="0" applyProtection="0"/>
    <xf numFmtId="9" fontId="32" fillId="0" borderId="0" applyFont="0" applyFill="0" applyBorder="0" applyAlignment="0" applyProtection="0"/>
    <xf numFmtId="0" fontId="31" fillId="11" borderId="0" applyNumberFormat="0" applyBorder="0" applyAlignment="0" applyProtection="0"/>
    <xf numFmtId="0" fontId="20" fillId="19" borderId="0" applyNumberFormat="0" applyBorder="0" applyAlignment="0" applyProtection="0"/>
    <xf numFmtId="15" fontId="18" fillId="0" borderId="0" applyFont="0" applyFill="0" applyBorder="0" applyAlignment="0" applyProtection="0"/>
    <xf numFmtId="0" fontId="26" fillId="4" borderId="0" applyNumberFormat="0" applyBorder="0" applyAlignment="0" applyProtection="0"/>
    <xf numFmtId="0" fontId="20" fillId="21" borderId="0" applyNumberFormat="0" applyBorder="0" applyAlignment="0" applyProtection="0"/>
    <xf numFmtId="0" fontId="30" fillId="0" borderId="14" applyNumberFormat="0" applyFill="0" applyAlignment="0" applyProtection="0"/>
    <xf numFmtId="0" fontId="26" fillId="34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29" fillId="0" borderId="12" applyNumberFormat="0" applyFill="0" applyProtection="0">
      <alignment horizontal="center"/>
    </xf>
    <xf numFmtId="0" fontId="28" fillId="7" borderId="4" applyNumberFormat="0" applyAlignment="0" applyProtection="0"/>
    <xf numFmtId="0" fontId="19" fillId="0" borderId="0">
      <alignment/>
      <protection/>
    </xf>
    <xf numFmtId="0" fontId="65" fillId="0" borderId="0">
      <alignment/>
      <protection/>
    </xf>
    <xf numFmtId="0" fontId="18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84" fontId="3" fillId="0" borderId="0" applyFont="0" applyFill="0" applyBorder="0" applyAlignment="0" applyProtection="0"/>
    <xf numFmtId="0" fontId="26" fillId="4" borderId="0" applyNumberFormat="0" applyBorder="0" applyAlignment="0" applyProtection="0"/>
    <xf numFmtId="187" fontId="18" fillId="0" borderId="0" applyFont="0" applyFill="0" applyBorder="0" applyAlignment="0" applyProtection="0"/>
    <xf numFmtId="0" fontId="20" fillId="37" borderId="0" applyNumberFormat="0" applyBorder="0" applyAlignment="0" applyProtection="0"/>
    <xf numFmtId="0" fontId="32" fillId="0" borderId="0">
      <alignment/>
      <protection/>
    </xf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62" fillId="0" borderId="8" applyNumberFormat="0" applyFill="0" applyProtection="0">
      <alignment horizontal="center"/>
    </xf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2" borderId="0" applyNumberFormat="0" applyBorder="0" applyAlignment="0" applyProtection="0"/>
    <xf numFmtId="0" fontId="3" fillId="0" borderId="0">
      <alignment/>
      <protection/>
    </xf>
    <xf numFmtId="0" fontId="36" fillId="42" borderId="0" applyNumberFormat="0" applyBorder="0" applyAlignment="0" applyProtection="0"/>
    <xf numFmtId="41" fontId="3" fillId="0" borderId="0" applyFont="0" applyFill="0" applyBorder="0" applyAlignment="0" applyProtection="0"/>
    <xf numFmtId="0" fontId="25" fillId="7" borderId="2" applyNumberFormat="0" applyAlignment="0" applyProtection="0"/>
    <xf numFmtId="0" fontId="24" fillId="0" borderId="0">
      <alignment vertical="center"/>
      <protection/>
    </xf>
    <xf numFmtId="0" fontId="20" fillId="32" borderId="0" applyNumberFormat="0" applyBorder="0" applyAlignment="0" applyProtection="0"/>
    <xf numFmtId="0" fontId="20" fillId="37" borderId="0" applyNumberFormat="0" applyBorder="0" applyAlignment="0" applyProtection="0"/>
    <xf numFmtId="0" fontId="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" fillId="0" borderId="0">
      <alignment/>
      <protection/>
    </xf>
    <xf numFmtId="0" fontId="20" fillId="37" borderId="0" applyNumberFormat="0" applyBorder="0" applyAlignment="0" applyProtection="0"/>
    <xf numFmtId="0" fontId="20" fillId="32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2" fillId="5" borderId="0" applyNumberFormat="0" applyBorder="0" applyAlignment="0" applyProtection="0"/>
    <xf numFmtId="0" fontId="0" fillId="10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21" fillId="0" borderId="0">
      <alignment/>
      <protection/>
    </xf>
    <xf numFmtId="0" fontId="20" fillId="19" borderId="0" applyNumberFormat="0" applyBorder="0" applyAlignment="0" applyProtection="0"/>
    <xf numFmtId="0" fontId="3" fillId="0" borderId="0">
      <alignment/>
      <protection/>
    </xf>
    <xf numFmtId="0" fontId="20" fillId="37" borderId="0" applyNumberFormat="0" applyBorder="0" applyAlignment="0" applyProtection="0"/>
    <xf numFmtId="0" fontId="26" fillId="8" borderId="0" applyNumberFormat="0" applyBorder="0" applyAlignment="0" applyProtection="0"/>
    <xf numFmtId="0" fontId="20" fillId="20" borderId="0" applyNumberFormat="0" applyBorder="0" applyAlignment="0" applyProtection="0"/>
    <xf numFmtId="0" fontId="19" fillId="0" borderId="0">
      <alignment/>
      <protection/>
    </xf>
    <xf numFmtId="0" fontId="26" fillId="34" borderId="0" applyNumberFormat="0" applyBorder="0" applyAlignment="0" applyProtection="0"/>
    <xf numFmtId="0" fontId="18" fillId="43" borderId="0" applyNumberFormat="0" applyFont="0" applyBorder="0" applyAlignment="0" applyProtection="0"/>
    <xf numFmtId="0" fontId="36" fillId="42" borderId="0" applyNumberFormat="0" applyBorder="0" applyAlignment="0" applyProtection="0"/>
  </cellStyleXfs>
  <cellXfs count="4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11" borderId="0" xfId="0" applyFont="1" applyFill="1" applyBorder="1" applyAlignment="1">
      <alignment vertical="center"/>
    </xf>
    <xf numFmtId="57" fontId="5" fillId="0" borderId="17" xfId="0" applyNumberFormat="1" applyFont="1" applyFill="1" applyBorder="1" applyAlignment="1">
      <alignment horizontal="left" vertical="center"/>
    </xf>
    <xf numFmtId="57" fontId="5" fillId="0" borderId="17" xfId="0" applyNumberFormat="1" applyFont="1" applyBorder="1" applyAlignment="1">
      <alignment horizontal="right" vertical="center"/>
    </xf>
    <xf numFmtId="0" fontId="2" fillId="11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92" fontId="6" fillId="44" borderId="22" xfId="0" applyNumberFormat="1" applyFont="1" applyFill="1" applyBorder="1" applyAlignment="1">
      <alignment horizontal="center" vertical="center" wrapText="1"/>
    </xf>
    <xf numFmtId="193" fontId="6" fillId="44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92" fontId="6" fillId="44" borderId="25" xfId="0" applyNumberFormat="1" applyFont="1" applyFill="1" applyBorder="1" applyAlignment="1">
      <alignment horizontal="center" vertical="center" wrapText="1"/>
    </xf>
    <xf numFmtId="193" fontId="6" fillId="44" borderId="26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92" fontId="6" fillId="44" borderId="28" xfId="0" applyNumberFormat="1" applyFont="1" applyFill="1" applyBorder="1" applyAlignment="1">
      <alignment horizontal="center" vertical="center" wrapText="1"/>
    </xf>
    <xf numFmtId="193" fontId="6" fillId="44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57" fontId="5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44" borderId="31" xfId="0" applyFont="1" applyFill="1" applyBorder="1" applyAlignment="1">
      <alignment horizontal="center" vertical="center" wrapText="1"/>
    </xf>
    <xf numFmtId="0" fontId="6" fillId="44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 wrapText="1"/>
    </xf>
    <xf numFmtId="0" fontId="6" fillId="44" borderId="32" xfId="0" applyFont="1" applyFill="1" applyBorder="1" applyAlignment="1">
      <alignment horizontal="center" vertical="center" wrapText="1"/>
    </xf>
    <xf numFmtId="0" fontId="6" fillId="44" borderId="21" xfId="0" applyFont="1" applyFill="1" applyBorder="1" applyAlignment="1">
      <alignment horizontal="center" vertical="center" wrapText="1"/>
    </xf>
    <xf numFmtId="193" fontId="6" fillId="44" borderId="33" xfId="0" applyNumberFormat="1" applyFont="1" applyFill="1" applyBorder="1" applyAlignment="1">
      <alignment horizontal="center" vertical="center" wrapText="1"/>
    </xf>
    <xf numFmtId="0" fontId="6" fillId="44" borderId="24" xfId="0" applyFont="1" applyFill="1" applyBorder="1" applyAlignment="1">
      <alignment horizontal="center" vertical="center" wrapText="1"/>
    </xf>
    <xf numFmtId="193" fontId="6" fillId="44" borderId="34" xfId="0" applyNumberFormat="1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center" vertical="center" wrapText="1"/>
    </xf>
    <xf numFmtId="193" fontId="6" fillId="44" borderId="3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57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57" fontId="6" fillId="0" borderId="0" xfId="0" applyNumberFormat="1" applyFont="1" applyFill="1" applyBorder="1" applyAlignment="1">
      <alignment horizontal="center" vertical="center"/>
    </xf>
    <xf numFmtId="0" fontId="6" fillId="44" borderId="30" xfId="0" applyFont="1" applyFill="1" applyBorder="1" applyAlignment="1">
      <alignment horizontal="center" vertical="center" wrapText="1"/>
    </xf>
    <xf numFmtId="57" fontId="6" fillId="0" borderId="1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44" borderId="17" xfId="0" applyFont="1" applyFill="1" applyBorder="1" applyAlignment="1">
      <alignment horizontal="center" vertical="center" wrapText="1"/>
    </xf>
    <xf numFmtId="0" fontId="6" fillId="44" borderId="18" xfId="0" applyFont="1" applyFill="1" applyBorder="1" applyAlignment="1">
      <alignment horizontal="center" vertical="center" wrapText="1"/>
    </xf>
    <xf numFmtId="0" fontId="6" fillId="44" borderId="37" xfId="0" applyFont="1" applyFill="1" applyBorder="1" applyAlignment="1">
      <alignment horizontal="center" vertical="center" wrapText="1"/>
    </xf>
    <xf numFmtId="193" fontId="6" fillId="44" borderId="22" xfId="0" applyNumberFormat="1" applyFont="1" applyFill="1" applyBorder="1" applyAlignment="1">
      <alignment horizontal="center" vertical="center" wrapText="1"/>
    </xf>
    <xf numFmtId="194" fontId="6" fillId="44" borderId="24" xfId="0" applyNumberFormat="1" applyFont="1" applyFill="1" applyBorder="1" applyAlignment="1">
      <alignment horizontal="center" vertical="center" wrapText="1"/>
    </xf>
    <xf numFmtId="193" fontId="6" fillId="44" borderId="25" xfId="0" applyNumberFormat="1" applyFont="1" applyFill="1" applyBorder="1" applyAlignment="1">
      <alignment horizontal="center" vertical="center" wrapText="1"/>
    </xf>
    <xf numFmtId="194" fontId="6" fillId="44" borderId="27" xfId="0" applyNumberFormat="1" applyFont="1" applyFill="1" applyBorder="1" applyAlignment="1">
      <alignment horizontal="center" vertical="center" wrapText="1"/>
    </xf>
    <xf numFmtId="193" fontId="6" fillId="44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57" fontId="5" fillId="0" borderId="17" xfId="0" applyNumberFormat="1" applyFont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193" fontId="6" fillId="0" borderId="40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93" fontId="6" fillId="0" borderId="42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93" fontId="6" fillId="0" borderId="44" xfId="0" applyNumberFormat="1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11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11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93" fontId="6" fillId="0" borderId="46" xfId="0" applyNumberFormat="1" applyFont="1" applyFill="1" applyBorder="1" applyAlignment="1">
      <alignment horizontal="center" vertical="center" wrapText="1"/>
    </xf>
    <xf numFmtId="195" fontId="5" fillId="11" borderId="0" xfId="0" applyNumberFormat="1" applyFont="1" applyFill="1" applyBorder="1" applyAlignment="1">
      <alignment horizontal="center" vertical="center" wrapText="1"/>
    </xf>
    <xf numFmtId="193" fontId="6" fillId="0" borderId="47" xfId="0" applyNumberFormat="1" applyFont="1" applyFill="1" applyBorder="1" applyAlignment="1">
      <alignment horizontal="center" vertical="center" wrapText="1"/>
    </xf>
    <xf numFmtId="193" fontId="6" fillId="0" borderId="4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left" vertical="center" wrapText="1"/>
    </xf>
    <xf numFmtId="193" fontId="5" fillId="11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4" fillId="44" borderId="0" xfId="0" applyFont="1" applyFill="1" applyBorder="1" applyAlignment="1">
      <alignment horizontal="center" vertical="center" wrapText="1"/>
    </xf>
    <xf numFmtId="0" fontId="4" fillId="44" borderId="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6" fillId="44" borderId="11" xfId="0" applyNumberFormat="1" applyFont="1" applyFill="1" applyBorder="1" applyAlignment="1">
      <alignment horizontal="center" vertical="center" wrapText="1"/>
    </xf>
    <xf numFmtId="0" fontId="6" fillId="44" borderId="19" xfId="0" applyNumberFormat="1" applyFont="1" applyFill="1" applyBorder="1" applyAlignment="1">
      <alignment horizontal="center" vertical="center" wrapText="1"/>
    </xf>
    <xf numFmtId="193" fontId="6" fillId="0" borderId="21" xfId="0" applyNumberFormat="1" applyFont="1" applyFill="1" applyBorder="1" applyAlignment="1">
      <alignment horizontal="center" vertical="center" wrapText="1"/>
    </xf>
    <xf numFmtId="196" fontId="6" fillId="0" borderId="21" xfId="0" applyNumberFormat="1" applyFont="1" applyFill="1" applyBorder="1" applyAlignment="1">
      <alignment horizontal="center" vertical="center" wrapText="1"/>
    </xf>
    <xf numFmtId="193" fontId="6" fillId="0" borderId="24" xfId="0" applyNumberFormat="1" applyFont="1" applyFill="1" applyBorder="1" applyAlignment="1">
      <alignment horizontal="center" vertical="center" wrapText="1"/>
    </xf>
    <xf numFmtId="196" fontId="6" fillId="0" borderId="24" xfId="0" applyNumberFormat="1" applyFont="1" applyFill="1" applyBorder="1" applyAlignment="1">
      <alignment horizontal="center" vertical="center" wrapText="1"/>
    </xf>
    <xf numFmtId="193" fontId="6" fillId="0" borderId="27" xfId="0" applyNumberFormat="1" applyFont="1" applyFill="1" applyBorder="1" applyAlignment="1">
      <alignment horizontal="center" vertical="center" wrapText="1"/>
    </xf>
    <xf numFmtId="196" fontId="6" fillId="0" borderId="27" xfId="0" applyNumberFormat="1" applyFont="1" applyFill="1" applyBorder="1" applyAlignment="1">
      <alignment horizontal="center" vertical="center" wrapText="1"/>
    </xf>
    <xf numFmtId="0" fontId="6" fillId="44" borderId="30" xfId="0" applyFont="1" applyFill="1" applyBorder="1" applyAlignment="1">
      <alignment horizontal="left" vertical="center" wrapText="1"/>
    </xf>
    <xf numFmtId="0" fontId="6" fillId="44" borderId="30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right" vertical="center"/>
    </xf>
    <xf numFmtId="0" fontId="6" fillId="44" borderId="31" xfId="0" applyNumberFormat="1" applyFont="1" applyFill="1" applyBorder="1" applyAlignment="1">
      <alignment horizontal="center" vertical="center" wrapText="1"/>
    </xf>
    <xf numFmtId="0" fontId="6" fillId="44" borderId="37" xfId="0" applyNumberFormat="1" applyFont="1" applyFill="1" applyBorder="1" applyAlignment="1">
      <alignment horizontal="center" vertical="center" wrapText="1"/>
    </xf>
    <xf numFmtId="196" fontId="6" fillId="0" borderId="33" xfId="0" applyNumberFormat="1" applyFont="1" applyFill="1" applyBorder="1" applyAlignment="1">
      <alignment horizontal="center" vertical="center" wrapText="1"/>
    </xf>
    <xf numFmtId="196" fontId="6" fillId="0" borderId="34" xfId="0" applyNumberFormat="1" applyFont="1" applyFill="1" applyBorder="1" applyAlignment="1">
      <alignment horizontal="center" vertical="center" wrapText="1"/>
    </xf>
    <xf numFmtId="196" fontId="6" fillId="0" borderId="35" xfId="0" applyNumberFormat="1" applyFont="1" applyFill="1" applyBorder="1" applyAlignment="1">
      <alignment horizontal="center" vertical="center" wrapText="1"/>
    </xf>
    <xf numFmtId="0" fontId="6" fillId="44" borderId="0" xfId="0" applyNumberFormat="1" applyFont="1" applyFill="1" applyBorder="1" applyAlignment="1">
      <alignment horizontal="left" vertical="center" wrapText="1"/>
    </xf>
    <xf numFmtId="0" fontId="6" fillId="44" borderId="0" xfId="0" applyFont="1" applyFill="1" applyBorder="1" applyAlignment="1">
      <alignment vertical="center" wrapText="1"/>
    </xf>
    <xf numFmtId="0" fontId="6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66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194" fontId="13" fillId="0" borderId="25" xfId="0" applyNumberFormat="1" applyFont="1" applyFill="1" applyBorder="1" applyAlignment="1">
      <alignment horizontal="center" vertical="center" wrapText="1"/>
    </xf>
    <xf numFmtId="194" fontId="13" fillId="0" borderId="53" xfId="0" applyNumberFormat="1" applyFont="1" applyFill="1" applyBorder="1" applyAlignment="1">
      <alignment horizontal="center" vertical="center" wrapText="1"/>
    </xf>
    <xf numFmtId="194" fontId="13" fillId="0" borderId="45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left" vertical="center" wrapText="1"/>
    </xf>
    <xf numFmtId="194" fontId="13" fillId="0" borderId="28" xfId="0" applyNumberFormat="1" applyFont="1" applyFill="1" applyBorder="1" applyAlignment="1">
      <alignment horizontal="center" vertical="center" wrapText="1"/>
    </xf>
    <xf numFmtId="194" fontId="13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94" fontId="6" fillId="45" borderId="22" xfId="0" applyNumberFormat="1" applyFont="1" applyFill="1" applyBorder="1" applyAlignment="1">
      <alignment horizontal="center" vertical="center" wrapText="1"/>
    </xf>
    <xf numFmtId="193" fontId="6" fillId="45" borderId="22" xfId="0" applyNumberFormat="1" applyFont="1" applyFill="1" applyBorder="1" applyAlignment="1">
      <alignment horizontal="center" vertical="center" wrapText="1"/>
    </xf>
    <xf numFmtId="194" fontId="6" fillId="45" borderId="25" xfId="0" applyNumberFormat="1" applyFont="1" applyFill="1" applyBorder="1" applyAlignment="1">
      <alignment horizontal="center" vertical="center" wrapText="1"/>
    </xf>
    <xf numFmtId="193" fontId="6" fillId="45" borderId="25" xfId="0" applyNumberFormat="1" applyFont="1" applyFill="1" applyBorder="1" applyAlignment="1">
      <alignment horizontal="center" vertical="center" wrapText="1"/>
    </xf>
    <xf numFmtId="194" fontId="6" fillId="44" borderId="25" xfId="0" applyNumberFormat="1" applyFont="1" applyFill="1" applyBorder="1" applyAlignment="1">
      <alignment horizontal="center" vertical="center" wrapText="1"/>
    </xf>
    <xf numFmtId="194" fontId="6" fillId="45" borderId="28" xfId="0" applyNumberFormat="1" applyFont="1" applyFill="1" applyBorder="1" applyAlignment="1">
      <alignment horizontal="center" vertical="center" wrapText="1"/>
    </xf>
    <xf numFmtId="193" fontId="6" fillId="45" borderId="2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194" fontId="6" fillId="4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93" fontId="6" fillId="45" borderId="33" xfId="0" applyNumberFormat="1" applyFont="1" applyFill="1" applyBorder="1" applyAlignment="1">
      <alignment horizontal="center" vertical="center" wrapText="1"/>
    </xf>
    <xf numFmtId="193" fontId="6" fillId="45" borderId="34" xfId="0" applyNumberFormat="1" applyFont="1" applyFill="1" applyBorder="1" applyAlignment="1">
      <alignment horizontal="center" vertical="center" wrapText="1"/>
    </xf>
    <xf numFmtId="193" fontId="6" fillId="45" borderId="35" xfId="0" applyNumberFormat="1" applyFont="1" applyFill="1" applyBorder="1" applyAlignment="1">
      <alignment horizontal="center" vertical="center" wrapText="1"/>
    </xf>
    <xf numFmtId="49" fontId="6" fillId="44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9" fontId="5" fillId="44" borderId="17" xfId="0" applyNumberFormat="1" applyFont="1" applyFill="1" applyBorder="1" applyAlignment="1">
      <alignment horizontal="left" vertical="center"/>
    </xf>
    <xf numFmtId="193" fontId="5" fillId="44" borderId="17" xfId="0" applyNumberFormat="1" applyFont="1" applyFill="1" applyBorder="1" applyAlignment="1">
      <alignment vertical="center"/>
    </xf>
    <xf numFmtId="193" fontId="5" fillId="44" borderId="17" xfId="0" applyNumberFormat="1" applyFont="1" applyFill="1" applyBorder="1" applyAlignment="1">
      <alignment horizontal="right" vertical="center"/>
    </xf>
    <xf numFmtId="0" fontId="6" fillId="44" borderId="18" xfId="0" applyFont="1" applyFill="1" applyBorder="1" applyAlignment="1">
      <alignment horizontal="center" vertical="center"/>
    </xf>
    <xf numFmtId="0" fontId="6" fillId="44" borderId="37" xfId="0" applyFont="1" applyFill="1" applyBorder="1" applyAlignment="1">
      <alignment horizontal="center" vertical="center"/>
    </xf>
    <xf numFmtId="192" fontId="6" fillId="44" borderId="54" xfId="0" applyNumberFormat="1" applyFont="1" applyFill="1" applyBorder="1" applyAlignment="1">
      <alignment horizontal="center" vertical="center" wrapText="1"/>
    </xf>
    <xf numFmtId="0" fontId="6" fillId="44" borderId="55" xfId="0" applyFont="1" applyFill="1" applyBorder="1" applyAlignment="1">
      <alignment horizontal="center" vertical="center" wrapText="1"/>
    </xf>
    <xf numFmtId="192" fontId="6" fillId="44" borderId="56" xfId="0" applyNumberFormat="1" applyFont="1" applyFill="1" applyBorder="1" applyAlignment="1">
      <alignment horizontal="center" vertical="center" wrapText="1"/>
    </xf>
    <xf numFmtId="0" fontId="6" fillId="44" borderId="57" xfId="0" applyFont="1" applyFill="1" applyBorder="1" applyAlignment="1">
      <alignment horizontal="center" vertical="center" wrapText="1"/>
    </xf>
    <xf numFmtId="193" fontId="6" fillId="44" borderId="57" xfId="0" applyNumberFormat="1" applyFont="1" applyFill="1" applyBorder="1" applyAlignment="1">
      <alignment horizontal="center" vertical="center" wrapText="1"/>
    </xf>
    <xf numFmtId="192" fontId="6" fillId="44" borderId="58" xfId="0" applyNumberFormat="1" applyFont="1" applyFill="1" applyBorder="1" applyAlignment="1">
      <alignment horizontal="center" vertical="center" wrapText="1"/>
    </xf>
    <xf numFmtId="0" fontId="6" fillId="44" borderId="59" xfId="0" applyFont="1" applyFill="1" applyBorder="1" applyAlignment="1">
      <alignment horizontal="center" vertical="center" wrapText="1"/>
    </xf>
    <xf numFmtId="0" fontId="3" fillId="44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>
      <alignment horizontal="left" vertical="center"/>
    </xf>
    <xf numFmtId="193" fontId="5" fillId="0" borderId="17" xfId="0" applyNumberFormat="1" applyFont="1" applyFill="1" applyBorder="1" applyAlignment="1">
      <alignment vertical="center"/>
    </xf>
    <xf numFmtId="0" fontId="6" fillId="44" borderId="11" xfId="0" applyFont="1" applyFill="1" applyBorder="1" applyAlignment="1">
      <alignment horizontal="center" vertical="center"/>
    </xf>
    <xf numFmtId="0" fontId="6" fillId="44" borderId="11" xfId="0" applyFont="1" applyFill="1" applyBorder="1" applyAlignment="1">
      <alignment horizontal="center" vertical="center" wrapText="1"/>
    </xf>
    <xf numFmtId="194" fontId="6" fillId="44" borderId="25" xfId="174" applyNumberFormat="1" applyFont="1" applyFill="1" applyBorder="1" applyAlignment="1">
      <alignment horizontal="center" vertical="center" wrapText="1"/>
      <protection/>
    </xf>
    <xf numFmtId="1" fontId="6" fillId="44" borderId="19" xfId="0" applyNumberFormat="1" applyFont="1" applyFill="1" applyBorder="1" applyAlignment="1">
      <alignment horizontal="center" vertical="center" wrapText="1"/>
    </xf>
    <xf numFmtId="1" fontId="6" fillId="44" borderId="60" xfId="0" applyNumberFormat="1" applyFont="1" applyFill="1" applyBorder="1" applyAlignment="1">
      <alignment horizontal="center" vertical="center" wrapText="1"/>
    </xf>
    <xf numFmtId="1" fontId="6" fillId="44" borderId="28" xfId="0" applyNumberFormat="1" applyFont="1" applyFill="1" applyBorder="1" applyAlignment="1">
      <alignment horizontal="center" vertical="center" wrapText="1"/>
    </xf>
    <xf numFmtId="193" fontId="5" fillId="0" borderId="17" xfId="0" applyNumberFormat="1" applyFont="1" applyFill="1" applyBorder="1" applyAlignment="1">
      <alignment horizontal="right" vertical="center"/>
    </xf>
    <xf numFmtId="0" fontId="6" fillId="44" borderId="61" xfId="0" applyFont="1" applyFill="1" applyBorder="1" applyAlignment="1">
      <alignment horizontal="center" vertical="center" wrapText="1"/>
    </xf>
    <xf numFmtId="196" fontId="6" fillId="44" borderId="62" xfId="0" applyNumberFormat="1" applyFont="1" applyFill="1" applyBorder="1" applyAlignment="1">
      <alignment horizontal="center" vertical="center" wrapText="1"/>
    </xf>
    <xf numFmtId="196" fontId="6" fillId="44" borderId="0" xfId="0" applyNumberFormat="1" applyFont="1" applyFill="1" applyBorder="1" applyAlignment="1">
      <alignment horizontal="center" vertical="center" wrapText="1"/>
    </xf>
    <xf numFmtId="196" fontId="6" fillId="44" borderId="63" xfId="0" applyNumberFormat="1" applyFont="1" applyFill="1" applyBorder="1" applyAlignment="1">
      <alignment horizontal="center" vertical="center" wrapText="1"/>
    </xf>
    <xf numFmtId="49" fontId="6" fillId="44" borderId="0" xfId="0" applyNumberFormat="1" applyFont="1" applyFill="1" applyBorder="1" applyAlignment="1">
      <alignment horizontal="left" vertical="center" wrapText="1"/>
    </xf>
    <xf numFmtId="0" fontId="4" fillId="44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44" borderId="64" xfId="0" applyFont="1" applyFill="1" applyBorder="1" applyAlignment="1">
      <alignment horizontal="center" vertical="center" wrapText="1"/>
    </xf>
    <xf numFmtId="0" fontId="6" fillId="44" borderId="33" xfId="0" applyFont="1" applyFill="1" applyBorder="1" applyAlignment="1">
      <alignment horizontal="center" vertical="center" wrapText="1"/>
    </xf>
    <xf numFmtId="1" fontId="6" fillId="0" borderId="49" xfId="0" applyNumberFormat="1" applyFont="1" applyBorder="1" applyAlignment="1">
      <alignment horizontal="center" vertical="center"/>
    </xf>
    <xf numFmtId="196" fontId="6" fillId="0" borderId="31" xfId="0" applyNumberFormat="1" applyFont="1" applyBorder="1" applyAlignment="1">
      <alignment horizontal="center" vertical="center"/>
    </xf>
    <xf numFmtId="194" fontId="6" fillId="44" borderId="65" xfId="174" applyNumberFormat="1" applyFont="1" applyFill="1" applyBorder="1" applyAlignment="1">
      <alignment horizontal="center" vertical="center" wrapText="1"/>
      <protection/>
    </xf>
    <xf numFmtId="193" fontId="6" fillId="44" borderId="26" xfId="174" applyNumberFormat="1" applyFont="1" applyFill="1" applyBorder="1" applyAlignment="1">
      <alignment horizontal="center" vertical="center" wrapText="1"/>
      <protection/>
    </xf>
    <xf numFmtId="194" fontId="6" fillId="44" borderId="66" xfId="174" applyNumberFormat="1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/>
    </xf>
    <xf numFmtId="0" fontId="6" fillId="44" borderId="38" xfId="0" applyFont="1" applyFill="1" applyBorder="1" applyAlignment="1">
      <alignment horizontal="center" vertical="center" wrapText="1"/>
    </xf>
    <xf numFmtId="1" fontId="6" fillId="0" borderId="67" xfId="0" applyNumberFormat="1" applyFont="1" applyBorder="1" applyAlignment="1">
      <alignment horizontal="center" vertical="center"/>
    </xf>
    <xf numFmtId="196" fontId="6" fillId="0" borderId="34" xfId="0" applyNumberFormat="1" applyFont="1" applyBorder="1" applyAlignment="1">
      <alignment horizontal="center" vertical="center"/>
    </xf>
    <xf numFmtId="1" fontId="6" fillId="0" borderId="68" xfId="0" applyNumberFormat="1" applyFont="1" applyBorder="1" applyAlignment="1">
      <alignment horizontal="center" vertical="center"/>
    </xf>
    <xf numFmtId="196" fontId="6" fillId="0" borderId="35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94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7" fontId="66" fillId="0" borderId="0" xfId="0" applyNumberFormat="1" applyFont="1" applyAlignment="1">
      <alignment horizontal="left" vertical="center"/>
    </xf>
    <xf numFmtId="57" fontId="66" fillId="0" borderId="0" xfId="0" applyNumberFormat="1" applyFont="1" applyAlignment="1">
      <alignment vertical="center"/>
    </xf>
    <xf numFmtId="57" fontId="66" fillId="0" borderId="0" xfId="0" applyNumberFormat="1" applyFont="1" applyAlignment="1">
      <alignment horizontal="right" vertical="center"/>
    </xf>
    <xf numFmtId="0" fontId="67" fillId="0" borderId="49" xfId="0" applyNumberFormat="1" applyFont="1" applyBorder="1" applyAlignment="1">
      <alignment horizontal="center" vertical="center" wrapText="1"/>
    </xf>
    <xf numFmtId="0" fontId="67" fillId="0" borderId="11" xfId="0" applyNumberFormat="1" applyFont="1" applyBorder="1" applyAlignment="1">
      <alignment horizontal="center" vertical="center" wrapText="1"/>
    </xf>
    <xf numFmtId="0" fontId="67" fillId="0" borderId="61" xfId="0" applyNumberFormat="1" applyFont="1" applyBorder="1" applyAlignment="1">
      <alignment horizontal="center" vertical="center" wrapText="1"/>
    </xf>
    <xf numFmtId="0" fontId="66" fillId="0" borderId="69" xfId="0" applyNumberFormat="1" applyFont="1" applyBorder="1" applyAlignment="1">
      <alignment horizontal="center" vertical="center" wrapText="1"/>
    </xf>
    <xf numFmtId="193" fontId="6" fillId="0" borderId="23" xfId="174" applyNumberFormat="1" applyFont="1" applyFill="1" applyBorder="1" applyAlignment="1">
      <alignment horizontal="center" vertical="center" wrapText="1"/>
      <protection/>
    </xf>
    <xf numFmtId="193" fontId="6" fillId="0" borderId="22" xfId="174" applyNumberFormat="1" applyFont="1" applyFill="1" applyBorder="1" applyAlignment="1">
      <alignment horizontal="center" vertical="center" wrapText="1"/>
      <protection/>
    </xf>
    <xf numFmtId="0" fontId="67" fillId="0" borderId="0" xfId="0" applyNumberFormat="1" applyFont="1" applyBorder="1" applyAlignment="1">
      <alignment horizontal="center" vertical="center" wrapText="1"/>
    </xf>
    <xf numFmtId="194" fontId="6" fillId="0" borderId="26" xfId="174" applyNumberFormat="1" applyFont="1" applyFill="1" applyBorder="1" applyAlignment="1">
      <alignment horizontal="center" vertical="center" wrapText="1"/>
      <protection/>
    </xf>
    <xf numFmtId="193" fontId="6" fillId="0" borderId="25" xfId="174" applyNumberFormat="1" applyFont="1" applyFill="1" applyBorder="1" applyAlignment="1">
      <alignment horizontal="center" vertical="center" wrapText="1"/>
      <protection/>
    </xf>
    <xf numFmtId="0" fontId="67" fillId="0" borderId="0" xfId="0" applyNumberFormat="1" applyFont="1" applyFill="1" applyBorder="1" applyAlignment="1">
      <alignment horizontal="center" vertical="center" wrapText="1"/>
    </xf>
    <xf numFmtId="194" fontId="6" fillId="44" borderId="34" xfId="0" applyNumberFormat="1" applyFont="1" applyFill="1" applyBorder="1" applyAlignment="1">
      <alignment horizontal="center" vertical="center" wrapText="1"/>
    </xf>
    <xf numFmtId="196" fontId="6" fillId="44" borderId="34" xfId="0" applyNumberFormat="1" applyFont="1" applyFill="1" applyBorder="1" applyAlignment="1">
      <alignment horizontal="center" vertical="center" wrapText="1"/>
    </xf>
    <xf numFmtId="193" fontId="6" fillId="0" borderId="26" xfId="355" applyNumberFormat="1" applyFont="1" applyFill="1" applyBorder="1" applyAlignment="1" applyProtection="1">
      <alignment horizontal="center" vertical="center"/>
      <protection locked="0"/>
    </xf>
    <xf numFmtId="0" fontId="66" fillId="0" borderId="0" xfId="0" applyNumberFormat="1" applyFont="1" applyBorder="1" applyAlignment="1">
      <alignment horizontal="center" vertical="center" wrapText="1"/>
    </xf>
    <xf numFmtId="0" fontId="67" fillId="0" borderId="26" xfId="0" applyNumberFormat="1" applyFont="1" applyFill="1" applyBorder="1" applyAlignment="1">
      <alignment horizontal="center" vertical="center" wrapText="1"/>
    </xf>
    <xf numFmtId="0" fontId="67" fillId="0" borderId="25" xfId="0" applyNumberFormat="1" applyFont="1" applyFill="1" applyBorder="1" applyAlignment="1">
      <alignment horizontal="center" vertical="center" wrapText="1"/>
    </xf>
    <xf numFmtId="193" fontId="6" fillId="0" borderId="26" xfId="174" applyNumberFormat="1" applyFont="1" applyFill="1" applyBorder="1" applyAlignment="1">
      <alignment horizontal="center" vertical="center" wrapText="1"/>
      <protection/>
    </xf>
    <xf numFmtId="194" fontId="67" fillId="46" borderId="26" xfId="0" applyNumberFormat="1" applyFont="1" applyFill="1" applyBorder="1" applyAlignment="1">
      <alignment horizontal="center" vertical="center" wrapText="1"/>
    </xf>
    <xf numFmtId="193" fontId="67" fillId="46" borderId="26" xfId="0" applyNumberFormat="1" applyFont="1" applyFill="1" applyBorder="1" applyAlignment="1">
      <alignment horizontal="center" vertical="center" wrapText="1"/>
    </xf>
    <xf numFmtId="193" fontId="67" fillId="46" borderId="25" xfId="0" applyNumberFormat="1" applyFont="1" applyFill="1" applyBorder="1" applyAlignment="1">
      <alignment horizontal="center" vertical="center" wrapText="1"/>
    </xf>
    <xf numFmtId="0" fontId="67" fillId="0" borderId="70" xfId="0" applyNumberFormat="1" applyFont="1" applyBorder="1" applyAlignment="1">
      <alignment horizontal="center" vertical="center" wrapText="1"/>
    </xf>
    <xf numFmtId="194" fontId="67" fillId="46" borderId="29" xfId="0" applyNumberFormat="1" applyFont="1" applyFill="1" applyBorder="1" applyAlignment="1">
      <alignment horizontal="center" vertical="center" wrapText="1"/>
    </xf>
    <xf numFmtId="193" fontId="67" fillId="46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97" fontId="5" fillId="0" borderId="17" xfId="216" applyNumberFormat="1" applyFont="1" applyBorder="1" applyAlignment="1">
      <alignment horizontal="center" vertical="center"/>
      <protection/>
    </xf>
    <xf numFmtId="0" fontId="6" fillId="0" borderId="49" xfId="0" applyFont="1" applyBorder="1" applyAlignment="1">
      <alignment horizontal="center" vertical="center"/>
    </xf>
    <xf numFmtId="1" fontId="6" fillId="44" borderId="22" xfId="0" applyNumberFormat="1" applyFont="1" applyFill="1" applyBorder="1" applyAlignment="1">
      <alignment horizontal="center" vertical="center" wrapText="1"/>
    </xf>
    <xf numFmtId="196" fontId="6" fillId="44" borderId="22" xfId="0" applyNumberFormat="1" applyFont="1" applyFill="1" applyBorder="1" applyAlignment="1">
      <alignment horizontal="center" vertical="center" wrapText="1"/>
    </xf>
    <xf numFmtId="0" fontId="6" fillId="44" borderId="24" xfId="0" applyFont="1" applyFill="1" applyBorder="1" applyAlignment="1">
      <alignment horizontal="left" vertical="center" wrapText="1"/>
    </xf>
    <xf numFmtId="1" fontId="6" fillId="44" borderId="25" xfId="0" applyNumberFormat="1" applyFont="1" applyFill="1" applyBorder="1" applyAlignment="1">
      <alignment horizontal="center" vertical="center" wrapText="1"/>
    </xf>
    <xf numFmtId="196" fontId="6" fillId="44" borderId="25" xfId="0" applyNumberFormat="1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left" vertical="center" wrapText="1"/>
    </xf>
    <xf numFmtId="196" fontId="6" fillId="44" borderId="28" xfId="0" applyNumberFormat="1" applyFont="1" applyFill="1" applyBorder="1" applyAlignment="1">
      <alignment horizontal="center" vertical="center" wrapText="1"/>
    </xf>
    <xf numFmtId="57" fontId="5" fillId="0" borderId="0" xfId="0" applyNumberFormat="1" applyFont="1" applyBorder="1" applyAlignment="1">
      <alignment horizontal="right" vertical="center"/>
    </xf>
    <xf numFmtId="196" fontId="6" fillId="44" borderId="33" xfId="0" applyNumberFormat="1" applyFont="1" applyFill="1" applyBorder="1" applyAlignment="1">
      <alignment horizontal="center" vertical="center" wrapText="1"/>
    </xf>
    <xf numFmtId="196" fontId="6" fillId="44" borderId="35" xfId="0" applyNumberFormat="1" applyFont="1" applyFill="1" applyBorder="1" applyAlignment="1">
      <alignment horizontal="center" vertical="center" wrapText="1"/>
    </xf>
    <xf numFmtId="49" fontId="14" fillId="4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57" fontId="66" fillId="0" borderId="0" xfId="0" applyNumberFormat="1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67" fillId="0" borderId="49" xfId="0" applyNumberFormat="1" applyFont="1" applyBorder="1" applyAlignment="1">
      <alignment horizontal="center" vertical="center" wrapText="1"/>
    </xf>
    <xf numFmtId="0" fontId="67" fillId="0" borderId="22" xfId="0" applyNumberFormat="1" applyFont="1" applyBorder="1" applyAlignment="1">
      <alignment horizontal="center" vertical="center" wrapText="1"/>
    </xf>
    <xf numFmtId="0" fontId="67" fillId="0" borderId="61" xfId="0" applyNumberFormat="1" applyFont="1" applyBorder="1" applyAlignment="1">
      <alignment horizontal="center" vertical="center" wrapText="1"/>
    </xf>
    <xf numFmtId="0" fontId="67" fillId="0" borderId="69" xfId="0" applyFont="1" applyBorder="1" applyAlignment="1">
      <alignment horizontal="center" vertical="center" wrapText="1"/>
    </xf>
    <xf numFmtId="193" fontId="7" fillId="0" borderId="0" xfId="0" applyNumberFormat="1" applyFont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196" fontId="6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97" fontId="5" fillId="0" borderId="0" xfId="216" applyNumberFormat="1" applyFont="1" applyBorder="1" applyAlignment="1">
      <alignment horizontal="left" vertical="center"/>
      <protection/>
    </xf>
    <xf numFmtId="0" fontId="5" fillId="44" borderId="0" xfId="0" applyFont="1" applyFill="1" applyBorder="1" applyAlignment="1">
      <alignment horizontal="right" vertical="center" wrapText="1"/>
    </xf>
    <xf numFmtId="0" fontId="5" fillId="44" borderId="0" xfId="0" applyFont="1" applyFill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44" borderId="24" xfId="174" applyFont="1" applyFill="1" applyBorder="1" applyAlignment="1">
      <alignment horizontal="left" vertical="center" wrapText="1"/>
      <protection/>
    </xf>
    <xf numFmtId="194" fontId="6" fillId="44" borderId="6" xfId="174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Alignment="1">
      <alignment horizontal="center" vertical="center" wrapText="1"/>
    </xf>
    <xf numFmtId="194" fontId="6" fillId="0" borderId="6" xfId="174" applyNumberFormat="1" applyFont="1" applyFill="1" applyBorder="1" applyAlignment="1">
      <alignment horizontal="center" vertical="center" wrapText="1"/>
      <protection/>
    </xf>
    <xf numFmtId="0" fontId="6" fillId="44" borderId="71" xfId="174" applyFont="1" applyFill="1" applyBorder="1" applyAlignment="1">
      <alignment horizontal="left" vertical="center" wrapText="1"/>
      <protection/>
    </xf>
    <xf numFmtId="0" fontId="6" fillId="44" borderId="12" xfId="174" applyFont="1" applyFill="1" applyBorder="1" applyAlignment="1">
      <alignment horizontal="left" vertical="center" wrapText="1"/>
      <protection/>
    </xf>
    <xf numFmtId="194" fontId="6" fillId="44" borderId="8" xfId="174" applyNumberFormat="1" applyFont="1" applyFill="1" applyBorder="1" applyAlignment="1">
      <alignment horizontal="center" vertical="center" wrapText="1"/>
      <protection/>
    </xf>
    <xf numFmtId="193" fontId="6" fillId="44" borderId="29" xfId="174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97" fontId="5" fillId="0" borderId="0" xfId="216" applyNumberFormat="1" applyFont="1" applyBorder="1" applyAlignment="1">
      <alignment horizontal="left" vertical="center"/>
      <protection/>
    </xf>
    <xf numFmtId="197" fontId="5" fillId="0" borderId="0" xfId="216" applyNumberFormat="1" applyFont="1" applyAlignment="1">
      <alignment horizontal="left" vertical="center"/>
      <protection/>
    </xf>
    <xf numFmtId="0" fontId="67" fillId="0" borderId="64" xfId="0" applyFont="1" applyBorder="1" applyAlignment="1">
      <alignment horizontal="center" vertical="center"/>
    </xf>
    <xf numFmtId="0" fontId="67" fillId="44" borderId="51" xfId="0" applyNumberFormat="1" applyFont="1" applyFill="1" applyBorder="1" applyAlignment="1">
      <alignment horizontal="center" vertical="center" wrapText="1"/>
    </xf>
    <xf numFmtId="0" fontId="67" fillId="44" borderId="22" xfId="0" applyNumberFormat="1" applyFont="1" applyFill="1" applyBorder="1" applyAlignment="1">
      <alignment horizontal="center" vertical="center" wrapText="1"/>
    </xf>
    <xf numFmtId="0" fontId="67" fillId="0" borderId="72" xfId="0" applyFont="1" applyBorder="1" applyAlignment="1">
      <alignment horizontal="center" vertical="center"/>
    </xf>
    <xf numFmtId="0" fontId="67" fillId="44" borderId="51" xfId="0" applyFont="1" applyFill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/>
    </xf>
    <xf numFmtId="0" fontId="67" fillId="44" borderId="22" xfId="0" applyFont="1" applyFill="1" applyBorder="1" applyAlignment="1">
      <alignment horizontal="center" vertical="center" wrapText="1"/>
    </xf>
    <xf numFmtId="0" fontId="67" fillId="44" borderId="73" xfId="0" applyFont="1" applyFill="1" applyBorder="1" applyAlignment="1">
      <alignment horizontal="center" vertical="center" wrapText="1"/>
    </xf>
    <xf numFmtId="194" fontId="68" fillId="44" borderId="22" xfId="0" applyNumberFormat="1" applyFont="1" applyFill="1" applyBorder="1" applyAlignment="1">
      <alignment horizontal="center" vertical="center" wrapText="1"/>
    </xf>
    <xf numFmtId="193" fontId="67" fillId="44" borderId="22" xfId="0" applyNumberFormat="1" applyFont="1" applyFill="1" applyBorder="1" applyAlignment="1">
      <alignment horizontal="center" vertical="center" wrapText="1"/>
    </xf>
    <xf numFmtId="193" fontId="68" fillId="44" borderId="22" xfId="0" applyNumberFormat="1" applyFont="1" applyFill="1" applyBorder="1" applyAlignment="1">
      <alignment horizontal="center" vertical="center" wrapText="1"/>
    </xf>
    <xf numFmtId="0" fontId="67" fillId="44" borderId="74" xfId="0" applyFont="1" applyFill="1" applyBorder="1" applyAlignment="1">
      <alignment horizontal="center" vertical="center" wrapText="1"/>
    </xf>
    <xf numFmtId="194" fontId="68" fillId="44" borderId="25" xfId="0" applyNumberFormat="1" applyFont="1" applyFill="1" applyBorder="1" applyAlignment="1">
      <alignment horizontal="center" vertical="center" wrapText="1"/>
    </xf>
    <xf numFmtId="193" fontId="67" fillId="44" borderId="25" xfId="0" applyNumberFormat="1" applyFont="1" applyFill="1" applyBorder="1" applyAlignment="1">
      <alignment horizontal="center" vertical="center" wrapText="1"/>
    </xf>
    <xf numFmtId="193" fontId="68" fillId="44" borderId="25" xfId="0" applyNumberFormat="1" applyFont="1" applyFill="1" applyBorder="1" applyAlignment="1">
      <alignment horizontal="center" vertical="center" wrapText="1"/>
    </xf>
    <xf numFmtId="0" fontId="68" fillId="44" borderId="74" xfId="0" applyFont="1" applyFill="1" applyBorder="1" applyAlignment="1">
      <alignment horizontal="center" vertical="center" wrapText="1"/>
    </xf>
    <xf numFmtId="0" fontId="67" fillId="44" borderId="75" xfId="0" applyFont="1" applyFill="1" applyBorder="1" applyAlignment="1">
      <alignment horizontal="center" vertical="center" wrapText="1"/>
    </xf>
    <xf numFmtId="194" fontId="68" fillId="44" borderId="28" xfId="0" applyNumberFormat="1" applyFont="1" applyFill="1" applyBorder="1" applyAlignment="1">
      <alignment horizontal="center" vertical="center" wrapText="1"/>
    </xf>
    <xf numFmtId="193" fontId="67" fillId="44" borderId="28" xfId="0" applyNumberFormat="1" applyFont="1" applyFill="1" applyBorder="1" applyAlignment="1">
      <alignment horizontal="center" vertical="center" wrapText="1"/>
    </xf>
    <xf numFmtId="193" fontId="68" fillId="44" borderId="28" xfId="0" applyNumberFormat="1" applyFont="1" applyFill="1" applyBorder="1" applyAlignment="1">
      <alignment horizontal="center" vertical="center" wrapText="1"/>
    </xf>
    <xf numFmtId="192" fontId="0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97" fontId="5" fillId="0" borderId="0" xfId="216" applyNumberFormat="1" applyFont="1" applyBorder="1" applyAlignment="1">
      <alignment horizontal="center" vertical="center"/>
      <protection/>
    </xf>
    <xf numFmtId="0" fontId="67" fillId="0" borderId="22" xfId="216" applyNumberFormat="1" applyFont="1" applyBorder="1" applyAlignment="1">
      <alignment horizontal="center" vertical="center"/>
      <protection/>
    </xf>
    <xf numFmtId="0" fontId="67" fillId="0" borderId="33" xfId="216" applyNumberFormat="1" applyFont="1" applyBorder="1" applyAlignment="1">
      <alignment horizontal="center" vertical="center"/>
      <protection/>
    </xf>
    <xf numFmtId="0" fontId="67" fillId="0" borderId="33" xfId="0" applyFont="1" applyBorder="1" applyAlignment="1">
      <alignment horizontal="center" vertical="center" wrapText="1"/>
    </xf>
    <xf numFmtId="194" fontId="67" fillId="0" borderId="22" xfId="0" applyNumberFormat="1" applyFont="1" applyFill="1" applyBorder="1" applyAlignment="1">
      <alignment horizontal="center" vertical="center" wrapText="1"/>
    </xf>
    <xf numFmtId="193" fontId="67" fillId="0" borderId="22" xfId="0" applyNumberFormat="1" applyFont="1" applyFill="1" applyBorder="1" applyAlignment="1">
      <alignment horizontal="center" vertical="center" wrapText="1"/>
    </xf>
    <xf numFmtId="194" fontId="67" fillId="0" borderId="25" xfId="0" applyNumberFormat="1" applyFont="1" applyFill="1" applyBorder="1" applyAlignment="1">
      <alignment horizontal="center" vertical="center" wrapText="1"/>
    </xf>
    <xf numFmtId="193" fontId="67" fillId="0" borderId="25" xfId="0" applyNumberFormat="1" applyFont="1" applyFill="1" applyBorder="1" applyAlignment="1">
      <alignment horizontal="center" vertical="center" wrapText="1"/>
    </xf>
    <xf numFmtId="194" fontId="67" fillId="0" borderId="28" xfId="0" applyNumberFormat="1" applyFont="1" applyFill="1" applyBorder="1" applyAlignment="1">
      <alignment horizontal="center" vertical="center" wrapText="1"/>
    </xf>
    <xf numFmtId="193" fontId="67" fillId="0" borderId="28" xfId="0" applyNumberFormat="1" applyFont="1" applyFill="1" applyBorder="1" applyAlignment="1">
      <alignment horizontal="center" vertical="center" wrapText="1"/>
    </xf>
    <xf numFmtId="49" fontId="6" fillId="44" borderId="0" xfId="216" applyNumberFormat="1" applyFont="1" applyFill="1" applyBorder="1" applyAlignment="1">
      <alignment horizontal="left" vertical="center" wrapText="1"/>
      <protection/>
    </xf>
    <xf numFmtId="193" fontId="0" fillId="0" borderId="0" xfId="0" applyNumberFormat="1" applyAlignment="1">
      <alignment vertical="center"/>
    </xf>
    <xf numFmtId="193" fontId="4" fillId="0" borderId="0" xfId="0" applyNumberFormat="1" applyFont="1" applyFill="1" applyAlignment="1">
      <alignment horizontal="center" vertical="center"/>
    </xf>
    <xf numFmtId="197" fontId="5" fillId="0" borderId="17" xfId="216" applyNumberFormat="1" applyFont="1" applyBorder="1" applyAlignment="1">
      <alignment horizontal="left" vertical="center"/>
      <protection/>
    </xf>
    <xf numFmtId="193" fontId="5" fillId="0" borderId="17" xfId="216" applyNumberFormat="1" applyFont="1" applyBorder="1" applyAlignment="1">
      <alignment horizontal="left" vertical="center"/>
      <protection/>
    </xf>
    <xf numFmtId="0" fontId="67" fillId="0" borderId="38" xfId="216" applyFont="1" applyBorder="1" applyAlignment="1">
      <alignment horizontal="center" vertical="center"/>
      <protection/>
    </xf>
    <xf numFmtId="0" fontId="67" fillId="44" borderId="11" xfId="216" applyFont="1" applyFill="1" applyBorder="1" applyAlignment="1">
      <alignment horizontal="center" vertical="center" wrapText="1"/>
      <protection/>
    </xf>
    <xf numFmtId="193" fontId="67" fillId="44" borderId="11" xfId="216" applyNumberFormat="1" applyFont="1" applyFill="1" applyBorder="1" applyAlignment="1">
      <alignment horizontal="center" vertical="center" wrapText="1"/>
      <protection/>
    </xf>
    <xf numFmtId="0" fontId="67" fillId="0" borderId="21" xfId="216" applyFont="1" applyBorder="1" applyAlignment="1">
      <alignment vertical="center"/>
      <protection/>
    </xf>
    <xf numFmtId="194" fontId="67" fillId="44" borderId="22" xfId="216" applyNumberFormat="1" applyFont="1" applyFill="1" applyBorder="1" applyAlignment="1">
      <alignment horizontal="center" vertical="center" wrapText="1"/>
      <protection/>
    </xf>
    <xf numFmtId="193" fontId="67" fillId="44" borderId="22" xfId="216" applyNumberFormat="1" applyFont="1" applyFill="1" applyBorder="1" applyAlignment="1">
      <alignment horizontal="center" vertical="center" wrapText="1"/>
      <protection/>
    </xf>
    <xf numFmtId="0" fontId="67" fillId="0" borderId="24" xfId="216" applyFont="1" applyFill="1" applyBorder="1" applyAlignment="1">
      <alignment vertical="center"/>
      <protection/>
    </xf>
    <xf numFmtId="194" fontId="69" fillId="0" borderId="6" xfId="216" applyNumberFormat="1" applyFont="1" applyFill="1" applyBorder="1" applyAlignment="1">
      <alignment horizontal="center" vertical="center" wrapText="1"/>
      <protection/>
    </xf>
    <xf numFmtId="193" fontId="69" fillId="0" borderId="6" xfId="216" applyNumberFormat="1" applyFont="1" applyFill="1" applyBorder="1" applyAlignment="1">
      <alignment horizontal="center" vertical="center" wrapText="1"/>
      <protection/>
    </xf>
    <xf numFmtId="0" fontId="67" fillId="44" borderId="24" xfId="216" applyFont="1" applyFill="1" applyBorder="1" applyAlignment="1">
      <alignment vertical="center" wrapText="1"/>
      <protection/>
    </xf>
    <xf numFmtId="194" fontId="67" fillId="0" borderId="6" xfId="216" applyNumberFormat="1" applyFont="1" applyFill="1" applyBorder="1" applyAlignment="1">
      <alignment horizontal="center" vertical="center" wrapText="1"/>
      <protection/>
    </xf>
    <xf numFmtId="193" fontId="67" fillId="0" borderId="6" xfId="216" applyNumberFormat="1" applyFont="1" applyFill="1" applyBorder="1" applyAlignment="1">
      <alignment horizontal="center" vertical="center" wrapText="1"/>
      <protection/>
    </xf>
    <xf numFmtId="194" fontId="70" fillId="0" borderId="6" xfId="216" applyNumberFormat="1" applyFont="1" applyFill="1" applyBorder="1" applyAlignment="1">
      <alignment horizontal="center" vertical="center" wrapText="1"/>
      <protection/>
    </xf>
    <xf numFmtId="193" fontId="70" fillId="0" borderId="6" xfId="216" applyNumberFormat="1" applyFont="1" applyFill="1" applyBorder="1" applyAlignment="1">
      <alignment horizontal="center" vertical="center" wrapText="1"/>
      <protection/>
    </xf>
    <xf numFmtId="194" fontId="67" fillId="44" borderId="6" xfId="216" applyNumberFormat="1" applyFont="1" applyFill="1" applyBorder="1" applyAlignment="1">
      <alignment horizontal="center" vertical="center" wrapText="1"/>
      <protection/>
    </xf>
    <xf numFmtId="193" fontId="67" fillId="44" borderId="6" xfId="216" applyNumberFormat="1" applyFont="1" applyFill="1" applyBorder="1" applyAlignment="1">
      <alignment horizontal="center" vertical="center" wrapText="1"/>
      <protection/>
    </xf>
    <xf numFmtId="0" fontId="67" fillId="44" borderId="27" xfId="216" applyFont="1" applyFill="1" applyBorder="1" applyAlignment="1">
      <alignment vertical="center" wrapText="1"/>
      <protection/>
    </xf>
    <xf numFmtId="194" fontId="67" fillId="44" borderId="8" xfId="216" applyNumberFormat="1" applyFont="1" applyFill="1" applyBorder="1" applyAlignment="1">
      <alignment horizontal="center" vertical="center" wrapText="1"/>
      <protection/>
    </xf>
    <xf numFmtId="193" fontId="67" fillId="44" borderId="8" xfId="216" applyNumberFormat="1" applyFont="1" applyFill="1" applyBorder="1" applyAlignment="1">
      <alignment horizontal="center" vertical="center" wrapText="1"/>
      <protection/>
    </xf>
    <xf numFmtId="193" fontId="5" fillId="0" borderId="0" xfId="216" applyNumberFormat="1" applyFont="1" applyAlignment="1">
      <alignment horizontal="right" vertical="center"/>
      <protection/>
    </xf>
    <xf numFmtId="193" fontId="67" fillId="0" borderId="31" xfId="216" applyNumberFormat="1" applyFont="1" applyBorder="1" applyAlignment="1">
      <alignment horizontal="center" vertical="center"/>
      <protection/>
    </xf>
    <xf numFmtId="193" fontId="67" fillId="44" borderId="20" xfId="216" applyNumberFormat="1" applyFont="1" applyFill="1" applyBorder="1" applyAlignment="1">
      <alignment horizontal="center" vertical="center" wrapText="1"/>
      <protection/>
    </xf>
    <xf numFmtId="193" fontId="69" fillId="0" borderId="26" xfId="216" applyNumberFormat="1" applyFont="1" applyFill="1" applyBorder="1" applyAlignment="1">
      <alignment horizontal="center" vertical="center" wrapText="1"/>
      <protection/>
    </xf>
    <xf numFmtId="193" fontId="67" fillId="0" borderId="26" xfId="216" applyNumberFormat="1" applyFont="1" applyFill="1" applyBorder="1" applyAlignment="1">
      <alignment horizontal="center" vertical="center" wrapText="1"/>
      <protection/>
    </xf>
    <xf numFmtId="193" fontId="70" fillId="0" borderId="26" xfId="216" applyNumberFormat="1" applyFont="1" applyFill="1" applyBorder="1" applyAlignment="1">
      <alignment horizontal="center" vertical="center" wrapText="1"/>
      <protection/>
    </xf>
    <xf numFmtId="193" fontId="67" fillId="44" borderId="26" xfId="216" applyNumberFormat="1" applyFont="1" applyFill="1" applyBorder="1" applyAlignment="1">
      <alignment horizontal="center" vertical="center" wrapText="1"/>
      <protection/>
    </xf>
    <xf numFmtId="193" fontId="67" fillId="44" borderId="29" xfId="216" applyNumberFormat="1" applyFont="1" applyFill="1" applyBorder="1" applyAlignment="1">
      <alignment horizontal="center" vertical="center" wrapText="1"/>
      <protection/>
    </xf>
    <xf numFmtId="0" fontId="0" fillId="48" borderId="0" xfId="216" applyFont="1" applyFill="1" applyAlignment="1">
      <alignment vertical="center"/>
      <protection/>
    </xf>
    <xf numFmtId="194" fontId="0" fillId="0" borderId="0" xfId="0" applyNumberFormat="1" applyFont="1" applyBorder="1" applyAlignment="1">
      <alignment vertical="center"/>
    </xf>
    <xf numFmtId="193" fontId="0" fillId="0" borderId="0" xfId="0" applyNumberFormat="1" applyFont="1" applyAlignment="1">
      <alignment vertical="center"/>
    </xf>
    <xf numFmtId="0" fontId="0" fillId="0" borderId="0" xfId="216" applyFont="1" applyAlignment="1">
      <alignment vertical="center"/>
      <protection/>
    </xf>
    <xf numFmtId="194" fontId="4" fillId="0" borderId="0" xfId="0" applyNumberFormat="1" applyFont="1" applyFill="1" applyBorder="1" applyAlignment="1">
      <alignment horizontal="center" vertical="center"/>
    </xf>
    <xf numFmtId="57" fontId="5" fillId="0" borderId="0" xfId="216" applyNumberFormat="1" applyFont="1" applyAlignment="1">
      <alignment horizontal="left" vertical="center"/>
      <protection/>
    </xf>
    <xf numFmtId="193" fontId="5" fillId="0" borderId="0" xfId="216" applyNumberFormat="1" applyFont="1" applyAlignment="1">
      <alignment vertical="center"/>
      <protection/>
    </xf>
    <xf numFmtId="194" fontId="5" fillId="0" borderId="0" xfId="216" applyNumberFormat="1" applyFont="1" applyBorder="1" applyAlignment="1">
      <alignment horizontal="right" vertical="center"/>
      <protection/>
    </xf>
    <xf numFmtId="0" fontId="67" fillId="0" borderId="49" xfId="216" applyFont="1" applyBorder="1" applyAlignment="1">
      <alignment horizontal="center" vertical="center"/>
      <protection/>
    </xf>
    <xf numFmtId="194" fontId="67" fillId="44" borderId="11" xfId="216" applyNumberFormat="1" applyFont="1" applyFill="1" applyBorder="1" applyAlignment="1">
      <alignment horizontal="center" vertical="center" wrapText="1"/>
      <protection/>
    </xf>
    <xf numFmtId="0" fontId="6" fillId="0" borderId="51" xfId="216" applyFont="1" applyBorder="1" applyAlignment="1">
      <alignment vertical="center"/>
      <protection/>
    </xf>
    <xf numFmtId="194" fontId="69" fillId="44" borderId="22" xfId="216" applyNumberFormat="1" applyFont="1" applyFill="1" applyBorder="1" applyAlignment="1">
      <alignment horizontal="right" vertical="center" wrapText="1"/>
      <protection/>
    </xf>
    <xf numFmtId="193" fontId="69" fillId="44" borderId="22" xfId="216" applyNumberFormat="1" applyFont="1" applyFill="1" applyBorder="1" applyAlignment="1">
      <alignment horizontal="center" vertical="center" wrapText="1"/>
      <protection/>
    </xf>
    <xf numFmtId="0" fontId="6" fillId="0" borderId="50" xfId="216" applyFont="1" applyFill="1" applyBorder="1" applyAlignment="1">
      <alignment vertical="center"/>
      <protection/>
    </xf>
    <xf numFmtId="194" fontId="69" fillId="0" borderId="6" xfId="216" applyNumberFormat="1" applyFont="1" applyFill="1" applyBorder="1" applyAlignment="1">
      <alignment horizontal="right" vertical="center" wrapText="1"/>
      <protection/>
    </xf>
    <xf numFmtId="0" fontId="6" fillId="44" borderId="50" xfId="216" applyFont="1" applyFill="1" applyBorder="1" applyAlignment="1">
      <alignment vertical="center" wrapText="1"/>
      <protection/>
    </xf>
    <xf numFmtId="194" fontId="69" fillId="44" borderId="6" xfId="216" applyNumberFormat="1" applyFont="1" applyFill="1" applyBorder="1" applyAlignment="1">
      <alignment horizontal="right" vertical="center" wrapText="1"/>
      <protection/>
    </xf>
    <xf numFmtId="193" fontId="69" fillId="44" borderId="6" xfId="216" applyNumberFormat="1" applyFont="1" applyFill="1" applyBorder="1" applyAlignment="1">
      <alignment horizontal="center" vertical="center" wrapText="1"/>
      <protection/>
    </xf>
    <xf numFmtId="0" fontId="6" fillId="44" borderId="50" xfId="216" applyFont="1" applyFill="1" applyBorder="1" applyAlignment="1">
      <alignment horizontal="left" vertical="center" wrapText="1"/>
      <protection/>
    </xf>
    <xf numFmtId="194" fontId="67" fillId="44" borderId="25" xfId="216" applyNumberFormat="1" applyFont="1" applyFill="1" applyBorder="1" applyAlignment="1">
      <alignment horizontal="right" vertical="center" wrapText="1"/>
      <protection/>
    </xf>
    <xf numFmtId="193" fontId="69" fillId="44" borderId="25" xfId="216" applyNumberFormat="1" applyFont="1" applyFill="1" applyBorder="1" applyAlignment="1">
      <alignment horizontal="center" vertical="center" wrapText="1"/>
      <protection/>
    </xf>
    <xf numFmtId="0" fontId="6" fillId="0" borderId="50" xfId="216" applyFont="1" applyFill="1" applyBorder="1" applyAlignment="1">
      <alignment horizontal="left" vertical="center" wrapText="1"/>
      <protection/>
    </xf>
    <xf numFmtId="194" fontId="71" fillId="0" borderId="0" xfId="0" applyNumberFormat="1" applyFont="1" applyAlignment="1">
      <alignment horizontal="right" vertical="center" wrapText="1"/>
    </xf>
    <xf numFmtId="193" fontId="71" fillId="0" borderId="6" xfId="0" applyNumberFormat="1" applyFont="1" applyBorder="1" applyAlignment="1">
      <alignment horizontal="center" vertical="center" wrapText="1"/>
    </xf>
    <xf numFmtId="194" fontId="69" fillId="44" borderId="76" xfId="216" applyNumberFormat="1" applyFont="1" applyFill="1" applyBorder="1" applyAlignment="1">
      <alignment horizontal="right" vertical="center" wrapText="1"/>
      <protection/>
    </xf>
    <xf numFmtId="193" fontId="69" fillId="44" borderId="76" xfId="216" applyNumberFormat="1" applyFont="1" applyFill="1" applyBorder="1" applyAlignment="1">
      <alignment horizontal="center" vertical="center" wrapText="1"/>
      <protection/>
    </xf>
    <xf numFmtId="194" fontId="6" fillId="44" borderId="50" xfId="216" applyNumberFormat="1" applyFont="1" applyFill="1" applyBorder="1" applyAlignment="1">
      <alignment horizontal="right" vertical="center" wrapText="1"/>
      <protection/>
    </xf>
    <xf numFmtId="193" fontId="6" fillId="44" borderId="50" xfId="216" applyNumberFormat="1" applyFont="1" applyFill="1" applyBorder="1" applyAlignment="1">
      <alignment horizontal="center" vertical="center" wrapText="1"/>
      <protection/>
    </xf>
    <xf numFmtId="0" fontId="6" fillId="44" borderId="50" xfId="216" applyFont="1" applyFill="1" applyBorder="1" applyAlignment="1">
      <alignment horizontal="center" vertical="center" wrapText="1"/>
      <protection/>
    </xf>
    <xf numFmtId="193" fontId="6" fillId="44" borderId="50" xfId="216" applyNumberFormat="1" applyFont="1" applyFill="1" applyBorder="1" applyAlignment="1">
      <alignment vertical="center" wrapText="1"/>
      <protection/>
    </xf>
    <xf numFmtId="193" fontId="6" fillId="44" borderId="50" xfId="216" applyNumberFormat="1" applyFont="1" applyFill="1" applyBorder="1" applyAlignment="1">
      <alignment horizontal="right" vertical="center" wrapText="1"/>
      <protection/>
    </xf>
    <xf numFmtId="193" fontId="67" fillId="0" borderId="61" xfId="216" applyNumberFormat="1" applyFont="1" applyBorder="1" applyAlignment="1">
      <alignment horizontal="center" vertical="center"/>
      <protection/>
    </xf>
    <xf numFmtId="193" fontId="69" fillId="44" borderId="20" xfId="216" applyNumberFormat="1" applyFont="1" applyFill="1" applyBorder="1" applyAlignment="1">
      <alignment horizontal="center" vertical="center" wrapText="1"/>
      <protection/>
    </xf>
    <xf numFmtId="193" fontId="69" fillId="44" borderId="26" xfId="216" applyNumberFormat="1" applyFont="1" applyFill="1" applyBorder="1" applyAlignment="1">
      <alignment horizontal="center" vertical="center" wrapText="1"/>
      <protection/>
    </xf>
    <xf numFmtId="193" fontId="69" fillId="44" borderId="77" xfId="216" applyNumberFormat="1" applyFont="1" applyFill="1" applyBorder="1" applyAlignment="1">
      <alignment horizontal="center" vertical="center" wrapText="1"/>
      <protection/>
    </xf>
    <xf numFmtId="0" fontId="0" fillId="49" borderId="0" xfId="0" applyFont="1" applyFill="1" applyAlignment="1">
      <alignment vertical="center"/>
    </xf>
    <xf numFmtId="0" fontId="0" fillId="49" borderId="0" xfId="216" applyFont="1" applyFill="1" applyAlignment="1">
      <alignment vertical="center"/>
      <protection/>
    </xf>
    <xf numFmtId="0" fontId="1" fillId="0" borderId="0" xfId="216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78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92" fontId="6" fillId="0" borderId="22" xfId="0" applyNumberFormat="1" applyFont="1" applyFill="1" applyBorder="1" applyAlignment="1">
      <alignment horizontal="center" vertical="center"/>
    </xf>
    <xf numFmtId="193" fontId="6" fillId="0" borderId="33" xfId="0" applyNumberFormat="1" applyFont="1" applyFill="1" applyBorder="1" applyAlignment="1">
      <alignment horizontal="center" vertical="center"/>
    </xf>
    <xf numFmtId="192" fontId="6" fillId="0" borderId="25" xfId="0" applyNumberFormat="1" applyFont="1" applyFill="1" applyBorder="1" applyAlignment="1">
      <alignment horizontal="center" vertical="center"/>
    </xf>
    <xf numFmtId="193" fontId="6" fillId="0" borderId="34" xfId="0" applyNumberFormat="1" applyFont="1" applyFill="1" applyBorder="1" applyAlignment="1">
      <alignment horizontal="center" vertical="center"/>
    </xf>
    <xf numFmtId="192" fontId="6" fillId="0" borderId="28" xfId="0" applyNumberFormat="1" applyFont="1" applyFill="1" applyBorder="1" applyAlignment="1">
      <alignment horizontal="center" vertical="center"/>
    </xf>
    <xf numFmtId="193" fontId="6" fillId="0" borderId="3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44" borderId="11" xfId="0" applyFont="1" applyFill="1" applyBorder="1" applyAlignment="1">
      <alignment horizontal="center" vertical="center" wrapText="1"/>
    </xf>
    <xf numFmtId="0" fontId="67" fillId="44" borderId="31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44" borderId="21" xfId="0" applyFont="1" applyFill="1" applyBorder="1" applyAlignment="1">
      <alignment horizontal="center" vertical="center" wrapText="1"/>
    </xf>
    <xf numFmtId="192" fontId="6" fillId="44" borderId="22" xfId="295" applyNumberFormat="1" applyFont="1" applyFill="1" applyBorder="1" applyAlignment="1">
      <alignment horizontal="center" vertical="center" wrapText="1"/>
      <protection/>
    </xf>
    <xf numFmtId="193" fontId="6" fillId="44" borderId="22" xfId="295" applyNumberFormat="1" applyFont="1" applyFill="1" applyBorder="1" applyAlignment="1">
      <alignment horizontal="center" vertical="center" wrapText="1"/>
      <protection/>
    </xf>
    <xf numFmtId="0" fontId="67" fillId="44" borderId="24" xfId="0" applyFont="1" applyFill="1" applyBorder="1" applyAlignment="1">
      <alignment horizontal="center" vertical="center" wrapText="1"/>
    </xf>
    <xf numFmtId="192" fontId="6" fillId="44" borderId="25" xfId="295" applyNumberFormat="1" applyFont="1" applyFill="1" applyBorder="1" applyAlignment="1">
      <alignment horizontal="center" vertical="center" wrapText="1"/>
      <protection/>
    </xf>
    <xf numFmtId="193" fontId="6" fillId="44" borderId="25" xfId="295" applyNumberFormat="1" applyFont="1" applyFill="1" applyBorder="1" applyAlignment="1">
      <alignment horizontal="center" vertical="center" wrapText="1"/>
      <protection/>
    </xf>
    <xf numFmtId="0" fontId="67" fillId="44" borderId="27" xfId="0" applyFont="1" applyFill="1" applyBorder="1" applyAlignment="1">
      <alignment horizontal="center" vertical="center" wrapText="1"/>
    </xf>
    <xf numFmtId="192" fontId="6" fillId="44" borderId="28" xfId="295" applyNumberFormat="1" applyFont="1" applyFill="1" applyBorder="1" applyAlignment="1">
      <alignment horizontal="center" vertical="center" wrapText="1"/>
      <protection/>
    </xf>
    <xf numFmtId="193" fontId="6" fillId="44" borderId="28" xfId="29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67" fillId="44" borderId="15" xfId="0" applyFont="1" applyFill="1" applyBorder="1" applyAlignment="1">
      <alignment horizontal="center" vertical="center" wrapText="1"/>
    </xf>
    <xf numFmtId="193" fontId="6" fillId="44" borderId="23" xfId="295" applyNumberFormat="1" applyFont="1" applyFill="1" applyBorder="1" applyAlignment="1">
      <alignment horizontal="center" vertical="center" wrapText="1"/>
      <protection/>
    </xf>
    <xf numFmtId="193" fontId="6" fillId="44" borderId="26" xfId="295" applyNumberFormat="1" applyFont="1" applyFill="1" applyBorder="1" applyAlignment="1">
      <alignment horizontal="center" vertical="center" wrapText="1"/>
      <protection/>
    </xf>
    <xf numFmtId="193" fontId="6" fillId="44" borderId="29" xfId="295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6" fillId="0" borderId="51" xfId="0" applyFont="1" applyBorder="1" applyAlignment="1">
      <alignment horizontal="left" vertical="center"/>
    </xf>
    <xf numFmtId="192" fontId="6" fillId="0" borderId="25" xfId="295" applyNumberFormat="1" applyFont="1" applyFill="1" applyBorder="1" applyAlignment="1">
      <alignment horizontal="center" vertical="center" wrapText="1"/>
      <protection/>
    </xf>
    <xf numFmtId="193" fontId="6" fillId="0" borderId="25" xfId="295" applyNumberFormat="1" applyFont="1" applyFill="1" applyBorder="1" applyAlignment="1">
      <alignment horizontal="center" vertical="center" wrapText="1"/>
      <protection/>
    </xf>
    <xf numFmtId="0" fontId="6" fillId="0" borderId="50" xfId="0" applyNumberFormat="1" applyFont="1" applyBorder="1" applyAlignment="1">
      <alignment horizontal="left" vertical="center"/>
    </xf>
    <xf numFmtId="193" fontId="6" fillId="0" borderId="34" xfId="295" applyNumberFormat="1" applyFont="1" applyFill="1" applyBorder="1" applyAlignment="1">
      <alignment horizontal="center" vertical="center" wrapText="1"/>
      <protection/>
    </xf>
    <xf numFmtId="0" fontId="6" fillId="0" borderId="50" xfId="0" applyNumberFormat="1" applyFont="1" applyFill="1" applyBorder="1" applyAlignment="1">
      <alignment horizontal="left" vertical="center"/>
    </xf>
    <xf numFmtId="0" fontId="6" fillId="0" borderId="52" xfId="0" applyNumberFormat="1" applyFont="1" applyFill="1" applyBorder="1" applyAlignment="1">
      <alignment horizontal="left" vertical="center"/>
    </xf>
    <xf numFmtId="192" fontId="6" fillId="0" borderId="28" xfId="295" applyNumberFormat="1" applyFont="1" applyFill="1" applyBorder="1" applyAlignment="1">
      <alignment horizontal="center" vertical="center" wrapText="1"/>
      <protection/>
    </xf>
    <xf numFmtId="193" fontId="6" fillId="0" borderId="35" xfId="29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1" xfId="295" applyFont="1" applyFill="1" applyBorder="1" applyAlignment="1">
      <alignment horizontal="center" vertical="center"/>
      <protection/>
    </xf>
    <xf numFmtId="196" fontId="6" fillId="0" borderId="22" xfId="0" applyNumberFormat="1" applyFont="1" applyFill="1" applyBorder="1" applyAlignment="1">
      <alignment horizontal="center" vertical="center"/>
    </xf>
    <xf numFmtId="196" fontId="6" fillId="0" borderId="33" xfId="0" applyNumberFormat="1" applyFont="1" applyFill="1" applyBorder="1" applyAlignment="1">
      <alignment horizontal="center" vertical="center"/>
    </xf>
    <xf numFmtId="0" fontId="6" fillId="0" borderId="24" xfId="295" applyFont="1" applyFill="1" applyBorder="1" applyAlignment="1">
      <alignment horizontal="center" vertical="center" wrapText="1"/>
      <protection/>
    </xf>
    <xf numFmtId="196" fontId="6" fillId="0" borderId="25" xfId="0" applyNumberFormat="1" applyFont="1" applyFill="1" applyBorder="1" applyAlignment="1">
      <alignment horizontal="center" vertical="center"/>
    </xf>
    <xf numFmtId="196" fontId="6" fillId="0" borderId="34" xfId="0" applyNumberFormat="1" applyFont="1" applyFill="1" applyBorder="1" applyAlignment="1">
      <alignment horizontal="center" vertical="center"/>
    </xf>
    <xf numFmtId="0" fontId="6" fillId="0" borderId="27" xfId="295" applyFont="1" applyFill="1" applyBorder="1" applyAlignment="1">
      <alignment horizontal="center" vertical="center" wrapText="1"/>
      <protection/>
    </xf>
    <xf numFmtId="196" fontId="6" fillId="0" borderId="28" xfId="0" applyNumberFormat="1" applyFont="1" applyFill="1" applyBorder="1" applyAlignment="1">
      <alignment horizontal="center" vertical="center"/>
    </xf>
    <xf numFmtId="196" fontId="6" fillId="0" borderId="35" xfId="0" applyNumberFormat="1" applyFont="1" applyFill="1" applyBorder="1" applyAlignment="1">
      <alignment horizontal="center" vertical="center"/>
    </xf>
    <xf numFmtId="49" fontId="5" fillId="4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" fillId="44" borderId="30" xfId="0" applyNumberFormat="1" applyFont="1" applyFill="1" applyBorder="1" applyAlignment="1">
      <alignment horizontal="center" vertical="center" wrapText="1"/>
    </xf>
    <xf numFmtId="0" fontId="7" fillId="44" borderId="15" xfId="0" applyNumberFormat="1" applyFont="1" applyFill="1" applyBorder="1" applyAlignment="1">
      <alignment horizontal="center" vertical="center" wrapText="1"/>
    </xf>
    <xf numFmtId="0" fontId="7" fillId="44" borderId="0" xfId="0" applyNumberFormat="1" applyFont="1" applyFill="1" applyAlignment="1">
      <alignment horizontal="center" vertical="center" wrapText="1"/>
    </xf>
    <xf numFmtId="0" fontId="7" fillId="44" borderId="37" xfId="0" applyNumberFormat="1" applyFont="1" applyFill="1" applyBorder="1" applyAlignment="1">
      <alignment horizontal="center" vertical="center" wrapText="1"/>
    </xf>
    <xf numFmtId="0" fontId="7" fillId="44" borderId="45" xfId="0" applyNumberFormat="1" applyFont="1" applyFill="1" applyBorder="1" applyAlignment="1">
      <alignment horizontal="center" vertical="center" wrapText="1"/>
    </xf>
    <xf numFmtId="0" fontId="7" fillId="44" borderId="51" xfId="0" applyFont="1" applyFill="1" applyBorder="1" applyAlignment="1">
      <alignment horizontal="left" vertical="center" wrapText="1"/>
    </xf>
    <xf numFmtId="0" fontId="7" fillId="44" borderId="23" xfId="174" applyNumberFormat="1" applyFont="1" applyFill="1" applyBorder="1" applyAlignment="1">
      <alignment horizontal="center" vertical="center" wrapText="1"/>
      <protection/>
    </xf>
    <xf numFmtId="0" fontId="7" fillId="44" borderId="50" xfId="0" applyFont="1" applyFill="1" applyBorder="1" applyAlignment="1">
      <alignment horizontal="left" vertical="center" wrapText="1"/>
    </xf>
    <xf numFmtId="0" fontId="7" fillId="44" borderId="26" xfId="174" applyNumberFormat="1" applyFont="1" applyFill="1" applyBorder="1" applyAlignment="1">
      <alignment horizontal="center" vertical="center" wrapText="1"/>
      <protection/>
    </xf>
    <xf numFmtId="0" fontId="7" fillId="0" borderId="26" xfId="174" applyNumberFormat="1" applyFont="1" applyFill="1" applyBorder="1" applyAlignment="1">
      <alignment horizontal="center" vertical="center" wrapText="1"/>
      <protection/>
    </xf>
    <xf numFmtId="0" fontId="7" fillId="44" borderId="26" xfId="0" applyNumberFormat="1" applyFont="1" applyFill="1" applyBorder="1" applyAlignment="1">
      <alignment horizontal="center" vertical="center" wrapText="1"/>
    </xf>
    <xf numFmtId="0" fontId="7" fillId="44" borderId="15" xfId="0" applyFont="1" applyFill="1" applyBorder="1" applyAlignment="1">
      <alignment horizontal="center" vertical="center" wrapText="1"/>
    </xf>
    <xf numFmtId="0" fontId="7" fillId="44" borderId="12" xfId="0" applyFont="1" applyFill="1" applyBorder="1" applyAlignment="1">
      <alignment horizontal="left" vertical="center" wrapText="1"/>
    </xf>
    <xf numFmtId="0" fontId="7" fillId="44" borderId="29" xfId="174" applyNumberFormat="1" applyFont="1" applyFill="1" applyBorder="1" applyAlignment="1">
      <alignment horizontal="center" vertical="center" wrapText="1"/>
      <protection/>
    </xf>
    <xf numFmtId="0" fontId="6" fillId="44" borderId="49" xfId="0" applyNumberFormat="1" applyFont="1" applyFill="1" applyBorder="1" applyAlignment="1">
      <alignment horizontal="center" vertical="center" wrapText="1"/>
    </xf>
    <xf numFmtId="0" fontId="6" fillId="44" borderId="61" xfId="0" applyNumberFormat="1" applyFont="1" applyFill="1" applyBorder="1" applyAlignment="1">
      <alignment horizontal="center" vertical="center" wrapText="1"/>
    </xf>
    <xf numFmtId="0" fontId="6" fillId="44" borderId="51" xfId="0" applyFont="1" applyFill="1" applyBorder="1" applyAlignment="1">
      <alignment horizontal="left" vertical="center" wrapText="1"/>
    </xf>
    <xf numFmtId="0" fontId="6" fillId="44" borderId="23" xfId="174" applyNumberFormat="1" applyFont="1" applyFill="1" applyBorder="1" applyAlignment="1">
      <alignment horizontal="center" vertical="center" wrapText="1"/>
      <protection/>
    </xf>
    <xf numFmtId="0" fontId="6" fillId="44" borderId="50" xfId="0" applyFont="1" applyFill="1" applyBorder="1" applyAlignment="1">
      <alignment horizontal="left" vertical="center" wrapText="1"/>
    </xf>
    <xf numFmtId="0" fontId="6" fillId="44" borderId="26" xfId="174" applyNumberFormat="1" applyFont="1" applyFill="1" applyBorder="1" applyAlignment="1">
      <alignment horizontal="center" vertical="center" wrapText="1"/>
      <protection/>
    </xf>
    <xf numFmtId="0" fontId="6" fillId="44" borderId="5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44" borderId="0" xfId="0" applyFont="1" applyFill="1" applyAlignment="1">
      <alignment horizontal="left" vertical="center" wrapText="1"/>
    </xf>
    <xf numFmtId="193" fontId="6" fillId="44" borderId="0" xfId="0" applyNumberFormat="1" applyFont="1" applyFill="1" applyAlignment="1">
      <alignment horizontal="center" vertical="center" wrapText="1"/>
    </xf>
  </cellXfs>
  <cellStyles count="481">
    <cellStyle name="Normal" xfId="0"/>
    <cellStyle name="Accent2 - 60%" xfId="15"/>
    <cellStyle name="适中 3" xfId="16"/>
    <cellStyle name="40% - 强调文字颜色 3 2" xfId="17"/>
    <cellStyle name="40% - 强调文字颜色 3 2 2" xfId="18"/>
    <cellStyle name="适中 3 2" xfId="19"/>
    <cellStyle name="常规 31" xfId="20"/>
    <cellStyle name="常规 26" xfId="21"/>
    <cellStyle name="适中 2 2" xfId="22"/>
    <cellStyle name="20% - 强调文字颜色 2 3 3" xfId="23"/>
    <cellStyle name="检查单元格 3 2" xfId="24"/>
    <cellStyle name="差_Book1_1 2" xfId="25"/>
    <cellStyle name="常规 46" xfId="26"/>
    <cellStyle name="常规 51" xfId="27"/>
    <cellStyle name="千位_ 方正PC" xfId="28"/>
    <cellStyle name="输出 3" xfId="29"/>
    <cellStyle name="20% - 强调文字颜色 2 2 2" xfId="30"/>
    <cellStyle name="40% - 强调文字颜色 4 4" xfId="31"/>
    <cellStyle name="常规 2 2" xfId="32"/>
    <cellStyle name="输出 4" xfId="33"/>
    <cellStyle name="常规 8 2" xfId="34"/>
    <cellStyle name="Normal - Style1" xfId="35"/>
    <cellStyle name="差 3" xfId="36"/>
    <cellStyle name="Accent2 - 40%" xfId="37"/>
    <cellStyle name="注释 6" xfId="38"/>
    <cellStyle name="20% - 强调文字颜色 3 3 3" xfId="39"/>
    <cellStyle name="40% - 强调文字颜色 3 2 3" xfId="40"/>
    <cellStyle name="寘嬫愗傝 [0.00]_Region Orders (2)" xfId="41"/>
    <cellStyle name="常规_2009年04月贸易（刘）提供卡片数据" xfId="42"/>
    <cellStyle name="_ET_STYLE_NoName_00_ 2" xfId="43"/>
    <cellStyle name="强调文字颜色 3 3 2" xfId="44"/>
    <cellStyle name="注释 5" xfId="45"/>
    <cellStyle name="Comma_!!!GO" xfId="46"/>
    <cellStyle name="常规 6" xfId="47"/>
    <cellStyle name="输入 5" xfId="48"/>
    <cellStyle name="强调 3" xfId="49"/>
    <cellStyle name="注释 2" xfId="50"/>
    <cellStyle name="20% - 强调文字颜色 6 4" xfId="51"/>
    <cellStyle name="40% - 强调文字颜色 6 2" xfId="52"/>
    <cellStyle name="Accent5 - 20%" xfId="53"/>
    <cellStyle name="40% - 强调文字颜色 4 2 2" xfId="54"/>
    <cellStyle name="60% - 强调文字颜色 2 3" xfId="55"/>
    <cellStyle name="20% - 强调文字颜色 5 2" xfId="56"/>
    <cellStyle name="20% - 强调文字颜色 2 2 3" xfId="57"/>
    <cellStyle name="检查单元格 2 2" xfId="58"/>
    <cellStyle name="强调文字颜色 5 4" xfId="59"/>
    <cellStyle name="普通_97-917" xfId="60"/>
    <cellStyle name="60% - 强调文字颜色 1 2" xfId="61"/>
    <cellStyle name="常规 10" xfId="62"/>
    <cellStyle name="标题 3 4" xfId="63"/>
    <cellStyle name="60% - 强调文字颜色 6 2 2" xfId="64"/>
    <cellStyle name="_Book1_2" xfId="65"/>
    <cellStyle name="20% - 强调文字颜色 1 2" xfId="66"/>
    <cellStyle name="强调文字颜色 2 2 2" xfId="67"/>
    <cellStyle name="Accent1" xfId="68"/>
    <cellStyle name="Milliers [0]_!!!GO" xfId="69"/>
    <cellStyle name="t_HVAC Equipment (3)" xfId="70"/>
    <cellStyle name="差 2" xfId="71"/>
    <cellStyle name="Currency1" xfId="72"/>
    <cellStyle name="_33" xfId="73"/>
    <cellStyle name="60% - 强调文字颜色 6 3" xfId="74"/>
    <cellStyle name="60% - 强调文字颜色 6 2" xfId="75"/>
    <cellStyle name="20% - 强调文字颜色 1 2 3" xfId="76"/>
    <cellStyle name="_弱电系统设备配置报价清单" xfId="77"/>
    <cellStyle name="20% - 强调文字颜色 3 3 2" xfId="78"/>
    <cellStyle name="Milliers_!!!GO" xfId="79"/>
    <cellStyle name="好_Book1_1 4" xfId="80"/>
    <cellStyle name="Input Cells" xfId="81"/>
    <cellStyle name="计算 5" xfId="82"/>
    <cellStyle name="Percent [2]" xfId="83"/>
    <cellStyle name="20% - 强调文字颜色 3 2" xfId="84"/>
    <cellStyle name="超级链接" xfId="85"/>
    <cellStyle name="Linked Cells 2" xfId="86"/>
    <cellStyle name="标题 1 2" xfId="87"/>
    <cellStyle name="Accent3 - 40%" xfId="88"/>
    <cellStyle name="20% - 强调文字颜色 2 3" xfId="89"/>
    <cellStyle name="60% - 强调文字颜色 5 3" xfId="90"/>
    <cellStyle name="强调 2" xfId="91"/>
    <cellStyle name="输入 4" xfId="92"/>
    <cellStyle name="Standard_AREAS" xfId="93"/>
    <cellStyle name="Input Cells 2" xfId="94"/>
    <cellStyle name="_ET_STYLE_NoName_00__Book1_1" xfId="95"/>
    <cellStyle name="20% - 强调文字颜色 1 3 2" xfId="96"/>
    <cellStyle name="常规 28" xfId="97"/>
    <cellStyle name="常规 33" xfId="98"/>
    <cellStyle name="商品名称" xfId="99"/>
    <cellStyle name="常规 2 2 3" xfId="100"/>
    <cellStyle name="常规_2008年5月工业小册" xfId="101"/>
    <cellStyle name="_Book1_3" xfId="102"/>
    <cellStyle name="计算 2 2" xfId="103"/>
    <cellStyle name="20% - 强调文字颜色 3 4" xfId="104"/>
    <cellStyle name="40% - 强调文字颜色 2 2" xfId="105"/>
    <cellStyle name="_31-32" xfId="106"/>
    <cellStyle name="强调文字颜色 3 3" xfId="107"/>
    <cellStyle name="常规 2 10" xfId="108"/>
    <cellStyle name="常规 6 3" xfId="109"/>
    <cellStyle name="注释 3" xfId="110"/>
    <cellStyle name="Accent2 - 20%" xfId="111"/>
    <cellStyle name="20% - 强调文字颜色 6 2 2" xfId="112"/>
    <cellStyle name="60% - 强调文字颜色 3 3 2" xfId="113"/>
    <cellStyle name="Millares_96 Risk" xfId="114"/>
    <cellStyle name="40% - 强调文字颜色 2 3 2" xfId="115"/>
    <cellStyle name="_Book1_1" xfId="116"/>
    <cellStyle name="解释性文本 2" xfId="117"/>
    <cellStyle name="强调文字颜色 2 3 2" xfId="118"/>
    <cellStyle name="20% - 强调文字颜色 2 2" xfId="119"/>
    <cellStyle name="常规_小册子" xfId="120"/>
    <cellStyle name="计算 3" xfId="121"/>
    <cellStyle name="好_Book1_1 2" xfId="122"/>
    <cellStyle name="常规 30" xfId="123"/>
    <cellStyle name="常规 25" xfId="124"/>
    <cellStyle name="差 2 2" xfId="125"/>
    <cellStyle name="Dollar (zero dec)" xfId="126"/>
    <cellStyle name="60% - 强调文字颜色 1 2 2" xfId="127"/>
    <cellStyle name="强调文字颜色 3 2" xfId="128"/>
    <cellStyle name="强调文字颜色 4 2 2" xfId="129"/>
    <cellStyle name="常规 9" xfId="130"/>
    <cellStyle name="常规 3" xfId="131"/>
    <cellStyle name="标题 3 3" xfId="132"/>
    <cellStyle name="40% - 强调文字颜色 4 3 3" xfId="133"/>
    <cellStyle name="Accent4" xfId="134"/>
    <cellStyle name="常规 16" xfId="135"/>
    <cellStyle name="常规 21" xfId="136"/>
    <cellStyle name="链接单元格 3" xfId="137"/>
    <cellStyle name="60% - 强调文字颜色 4 2 2" xfId="138"/>
    <cellStyle name="60% - 强调文字颜色 3 3" xfId="139"/>
    <cellStyle name="20% - 强调文字颜色 6 2" xfId="140"/>
    <cellStyle name="20% - 强调文字颜色 6 2 3" xfId="141"/>
    <cellStyle name="_Book1" xfId="142"/>
    <cellStyle name="Accent4 - 40%" xfId="143"/>
    <cellStyle name="标题 2 4" xfId="144"/>
    <cellStyle name="ColLevel_0" xfId="145"/>
    <cellStyle name="Comma [0]_!!!GO" xfId="146"/>
    <cellStyle name="20% - 强调文字颜色 4 2 3" xfId="147"/>
    <cellStyle name="40% - 强调文字颜色 6 2 3" xfId="148"/>
    <cellStyle name="Input [yellow]" xfId="149"/>
    <cellStyle name="20% - 强调文字颜色 4 3 2" xfId="150"/>
    <cellStyle name="40% - 强调文字颜色 2 3 3" xfId="151"/>
    <cellStyle name="样式 1" xfId="152"/>
    <cellStyle name="60% - 强调文字颜色 2 2" xfId="153"/>
    <cellStyle name="强调文字颜色 6 4" xfId="154"/>
    <cellStyle name="常规 57" xfId="155"/>
    <cellStyle name="寘嬫愗傝_Region Orders (2)" xfId="156"/>
    <cellStyle name="40% - 强调文字颜色 6 3 3" xfId="157"/>
    <cellStyle name="20% - 强调文字颜色 6 3 3" xfId="158"/>
    <cellStyle name="20% - 强调文字颜色 5 4" xfId="159"/>
    <cellStyle name="t" xfId="160"/>
    <cellStyle name="编号" xfId="161"/>
    <cellStyle name="标题 1 4" xfId="162"/>
    <cellStyle name="Accent1 - 40%" xfId="163"/>
    <cellStyle name="40% - 强调文字颜色 5 3 3" xfId="164"/>
    <cellStyle name="标题 2 3" xfId="165"/>
    <cellStyle name="表标题" xfId="166"/>
    <cellStyle name="常规 5" xfId="167"/>
    <cellStyle name="差_Book1_1" xfId="168"/>
    <cellStyle name="Date" xfId="169"/>
    <cellStyle name="强调文字颜色 4 3 2" xfId="170"/>
    <cellStyle name="分级显示行_1_Book1" xfId="171"/>
    <cellStyle name="Moneda [0]_96 Risk" xfId="172"/>
    <cellStyle name="Currency_!!!GO" xfId="173"/>
    <cellStyle name="常规_2012年1月小册子" xfId="174"/>
    <cellStyle name="常规 6 4" xfId="175"/>
    <cellStyle name="Linked Cells" xfId="176"/>
    <cellStyle name="常规 2 5" xfId="177"/>
    <cellStyle name="检查单元格 2" xfId="178"/>
    <cellStyle name="20% - 强调文字颜色 4 3 3" xfId="179"/>
    <cellStyle name="强调文字颜色 5 3" xfId="180"/>
    <cellStyle name="PSDec" xfId="181"/>
    <cellStyle name="常规 8" xfId="182"/>
    <cellStyle name="New Times Roman" xfId="183"/>
    <cellStyle name="20% - 强调文字颜色 1 4" xfId="184"/>
    <cellStyle name="强调文字颜色 3" xfId="185"/>
    <cellStyle name="常规 13" xfId="186"/>
    <cellStyle name="注释 3 2" xfId="187"/>
    <cellStyle name="好_Book1_Book1 2" xfId="188"/>
    <cellStyle name="60% - 强调文字颜色 2" xfId="189"/>
    <cellStyle name="60% - 强调文字颜色 6 4" xfId="190"/>
    <cellStyle name="警告文本 3" xfId="191"/>
    <cellStyle name="40% - 强调文字颜色 1" xfId="192"/>
    <cellStyle name="强调文字颜色 2" xfId="193"/>
    <cellStyle name="适中" xfId="194"/>
    <cellStyle name="常规 11" xfId="195"/>
    <cellStyle name="60% - 强调文字颜色 1 3" xfId="196"/>
    <cellStyle name="20% - 强调文字颜色 4 2" xfId="197"/>
    <cellStyle name="标题 4" xfId="198"/>
    <cellStyle name="Grey" xfId="199"/>
    <cellStyle name="Mon閠aire [0]_!!!GO" xfId="200"/>
    <cellStyle name="好" xfId="201"/>
    <cellStyle name="链接单元格 4" xfId="202"/>
    <cellStyle name="常规 17" xfId="203"/>
    <cellStyle name="常规 22" xfId="204"/>
    <cellStyle name="常规 12" xfId="205"/>
    <cellStyle name="Accent5 - 40%" xfId="206"/>
    <cellStyle name="标题 6" xfId="207"/>
    <cellStyle name="标题" xfId="208"/>
    <cellStyle name="40% - 强调文字颜色 4" xfId="209"/>
    <cellStyle name="20% - 强调文字颜色 4 3" xfId="210"/>
    <cellStyle name="60% - 强调文字颜色 1 4" xfId="211"/>
    <cellStyle name="60% - 强调文字颜色 3" xfId="212"/>
    <cellStyle name="60% - 强调文字颜色 1" xfId="213"/>
    <cellStyle name="20% - 强调文字颜色 6" xfId="214"/>
    <cellStyle name="常规 2 4" xfId="215"/>
    <cellStyle name="常规_2012月度信息小册子" xfId="216"/>
    <cellStyle name="好 4" xfId="217"/>
    <cellStyle name="常规 3 12" xfId="218"/>
    <cellStyle name="Accent2" xfId="219"/>
    <cellStyle name="标题 7" xfId="220"/>
    <cellStyle name="强调文字颜色 4" xfId="221"/>
    <cellStyle name="常规 14" xfId="222"/>
    <cellStyle name="20% - 强调文字颜色 6 3 2" xfId="223"/>
    <cellStyle name="40% - 强调文字颜色 1 2 3" xfId="224"/>
    <cellStyle name="常规 49" xfId="225"/>
    <cellStyle name="常规 54" xfId="226"/>
    <cellStyle name="标题 4 3" xfId="227"/>
    <cellStyle name="Comma [0]" xfId="228"/>
    <cellStyle name="输出 2" xfId="229"/>
    <cellStyle name="标题 3" xfId="230"/>
    <cellStyle name="40% - 强调文字颜色 4 3" xfId="231"/>
    <cellStyle name="40% - 强调文字颜色 1 4" xfId="232"/>
    <cellStyle name="Millares [0]_96 Risk" xfId="233"/>
    <cellStyle name="计算 3 2" xfId="234"/>
    <cellStyle name="20% - 强调文字颜色 4 4" xfId="235"/>
    <cellStyle name="20% - 强调文字颜色 4" xfId="236"/>
    <cellStyle name="好 2" xfId="237"/>
    <cellStyle name="常规 2 12" xfId="238"/>
    <cellStyle name="差" xfId="239"/>
    <cellStyle name="日期" xfId="240"/>
    <cellStyle name="Currency" xfId="241"/>
    <cellStyle name="常规 4" xfId="242"/>
    <cellStyle name="千分位_97-917" xfId="243"/>
    <cellStyle name="常规 29" xfId="244"/>
    <cellStyle name="20% - 强调文字颜色 1 3 3" xfId="245"/>
    <cellStyle name="差 3 2" xfId="246"/>
    <cellStyle name="常规 22 3" xfId="247"/>
    <cellStyle name="Hyperlink" xfId="248"/>
    <cellStyle name="差 5" xfId="249"/>
    <cellStyle name="常规 10 3" xfId="250"/>
    <cellStyle name="强调文字颜色 4 3" xfId="251"/>
    <cellStyle name="40% - 强调文字颜色 3 3" xfId="252"/>
    <cellStyle name="适中 4" xfId="253"/>
    <cellStyle name="Accent5" xfId="254"/>
    <cellStyle name="标题 1" xfId="255"/>
    <cellStyle name="昗弨_Pacific Region P&amp;L" xfId="256"/>
    <cellStyle name="强调文字颜色 1" xfId="257"/>
    <cellStyle name="常规_2011年3月丽水统计信息快报塑封卡片" xfId="258"/>
    <cellStyle name="强调文字颜色 4 4" xfId="259"/>
    <cellStyle name="常规 52" xfId="260"/>
    <cellStyle name="差_Book1_1 3" xfId="261"/>
    <cellStyle name="Header1" xfId="262"/>
    <cellStyle name="输入" xfId="263"/>
    <cellStyle name="常规 9 2 2" xfId="264"/>
    <cellStyle name="汇总 2" xfId="265"/>
    <cellStyle name="0,0&#13;&#10;NA&#13;&#10;" xfId="266"/>
    <cellStyle name="60% - 强调文字颜色 5" xfId="267"/>
    <cellStyle name="20% - 强调文字颜色 5 2 3" xfId="268"/>
    <cellStyle name="40% - 强调文字颜色 1 3 3" xfId="269"/>
    <cellStyle name="no dec" xfId="270"/>
    <cellStyle name="Currency [0]" xfId="271"/>
    <cellStyle name="60% - 强调文字颜色 4 3 2" xfId="272"/>
    <cellStyle name="40% - 强调文字颜色 6 2 2" xfId="273"/>
    <cellStyle name="20% - 强调文字颜色 1 2 2" xfId="274"/>
    <cellStyle name="数量" xfId="275"/>
    <cellStyle name="_29-30" xfId="276"/>
    <cellStyle name="20% - 强调文字颜色 5 3 3" xfId="277"/>
    <cellStyle name="强调文字颜色 2 3" xfId="278"/>
    <cellStyle name="20% - 强调文字颜色 2" xfId="279"/>
    <cellStyle name="args.style" xfId="280"/>
    <cellStyle name="警告文本" xfId="281"/>
    <cellStyle name="40% - 强调文字颜色 5 3 2" xfId="282"/>
    <cellStyle name="标题 1 3" xfId="283"/>
    <cellStyle name="注释" xfId="284"/>
    <cellStyle name="60% - 强调文字颜色 4" xfId="285"/>
    <cellStyle name="comma zerodec" xfId="286"/>
    <cellStyle name="60% - 强调文字颜色 2 3 2" xfId="287"/>
    <cellStyle name="20% - 强调文字颜色 5 2 2" xfId="288"/>
    <cellStyle name="40% - 强调文字颜色 1 3 2" xfId="289"/>
    <cellStyle name="Accent6 - 40%" xfId="290"/>
    <cellStyle name="好_Book1" xfId="291"/>
    <cellStyle name="分级显示列_1_Book1" xfId="292"/>
    <cellStyle name="常规 22 2" xfId="293"/>
    <cellStyle name="Accent6" xfId="294"/>
    <cellStyle name="常规_丽水统计信息2009年03月小册子" xfId="295"/>
    <cellStyle name="标题 2" xfId="296"/>
    <cellStyle name="检查单元格 3" xfId="297"/>
    <cellStyle name="常规 2 6" xfId="298"/>
    <cellStyle name="输入 3 2" xfId="299"/>
    <cellStyle name="per.style" xfId="300"/>
    <cellStyle name="60% - 强调文字颜色 5 3 2" xfId="301"/>
    <cellStyle name="强调文字颜色 2 2" xfId="302"/>
    <cellStyle name="20% - 强调文字颜色 1" xfId="303"/>
    <cellStyle name="常规 9 2" xfId="304"/>
    <cellStyle name="Comma" xfId="305"/>
    <cellStyle name="适中 2" xfId="306"/>
    <cellStyle name="Percent" xfId="307"/>
    <cellStyle name="40% - 强调文字颜色 2 2 3" xfId="308"/>
    <cellStyle name="注释 4" xfId="309"/>
    <cellStyle name="_ET_STYLE_NoName_00_" xfId="310"/>
    <cellStyle name="汇总" xfId="311"/>
    <cellStyle name="20% - 强调文字颜色 3" xfId="312"/>
    <cellStyle name="强调文字颜色 2 4" xfId="313"/>
    <cellStyle name="40% - 强调文字颜色 2 3" xfId="314"/>
    <cellStyle name="借出原因" xfId="315"/>
    <cellStyle name="解释性文本" xfId="316"/>
    <cellStyle name="20% - 强调文字颜色 1 3" xfId="317"/>
    <cellStyle name="常规 2 2 2 2" xfId="318"/>
    <cellStyle name="链接单元格 2" xfId="319"/>
    <cellStyle name="常规 15" xfId="320"/>
    <cellStyle name="常规 20" xfId="321"/>
    <cellStyle name="输出" xfId="322"/>
    <cellStyle name="60% - 强调文字颜色 3 2" xfId="323"/>
    <cellStyle name="常规 22 4" xfId="324"/>
    <cellStyle name="强调文字颜色 5" xfId="325"/>
    <cellStyle name="_ET_STYLE_NoName_00__Book1" xfId="326"/>
    <cellStyle name="20% - 强调文字颜色 5" xfId="327"/>
    <cellStyle name="好 3" xfId="328"/>
    <cellStyle name="6mal" xfId="329"/>
    <cellStyle name="差_Book1_Book1 2" xfId="330"/>
    <cellStyle name="强调文字颜色 5 2 2" xfId="331"/>
    <cellStyle name="RowLevel_0" xfId="332"/>
    <cellStyle name="40% - 强调文字颜色 5" xfId="333"/>
    <cellStyle name="好_Book1_Book1" xfId="334"/>
    <cellStyle name="强调文字颜色 6" xfId="335"/>
    <cellStyle name="常规 9 2 2 2" xfId="336"/>
    <cellStyle name="输入 2" xfId="337"/>
    <cellStyle name="Accent4 - 20%" xfId="338"/>
    <cellStyle name="40% - 强调文字颜色 1 2" xfId="339"/>
    <cellStyle name="解释性文本 4" xfId="340"/>
    <cellStyle name="40% - 强调文字颜色 4 2" xfId="341"/>
    <cellStyle name="40% - 强调文字颜色 6" xfId="342"/>
    <cellStyle name="20% - 强调文字颜色 5 3 2" xfId="343"/>
    <cellStyle name="常规 24" xfId="344"/>
    <cellStyle name="常规 19" xfId="345"/>
    <cellStyle name="60% - 强调文字颜色 4 3" xfId="346"/>
    <cellStyle name="20% - 强调文字颜色 2 3 2" xfId="347"/>
    <cellStyle name="40% - 强调文字颜色 5 4" xfId="348"/>
    <cellStyle name="捠壿 [0.00]_Region Orders (2)" xfId="349"/>
    <cellStyle name="PSInt" xfId="350"/>
    <cellStyle name="Accent3 - 60%" xfId="351"/>
    <cellStyle name="标题 3 2" xfId="352"/>
    <cellStyle name="40% - 强调文字颜色 4 3 2" xfId="353"/>
    <cellStyle name="sstot" xfId="354"/>
    <cellStyle name="常规 2" xfId="355"/>
    <cellStyle name="40% - 强调文字颜色 5 2 3" xfId="356"/>
    <cellStyle name="60% - 强调文字颜色 4 4" xfId="357"/>
    <cellStyle name="Accent1 - 20%" xfId="358"/>
    <cellStyle name="40% - 强调文字颜色 1 2 2" xfId="359"/>
    <cellStyle name="常规 55" xfId="360"/>
    <cellStyle name="60% - 强调文字颜色 6 3 2" xfId="361"/>
    <cellStyle name="Accent4 - 60%" xfId="362"/>
    <cellStyle name="标题 4 4" xfId="363"/>
    <cellStyle name="强调文字颜色 3 2 2" xfId="364"/>
    <cellStyle name="Currency [0]_!!!GO" xfId="365"/>
    <cellStyle name="40% - 强调文字颜色 5 2" xfId="366"/>
    <cellStyle name="常规_2014年小册子" xfId="367"/>
    <cellStyle name="常规 6 2" xfId="368"/>
    <cellStyle name="检查单元格" xfId="369"/>
    <cellStyle name="40% - 强调文字颜色 4 2 3" xfId="370"/>
    <cellStyle name="40% - 强调文字颜色 6 3" xfId="371"/>
    <cellStyle name="20% - 强调文字颜色 5 3" xfId="372"/>
    <cellStyle name="60% - 强调文字颜色 2 4" xfId="373"/>
    <cellStyle name="20% - 强调文字颜色 3 2 2" xfId="374"/>
    <cellStyle name="差_Book1" xfId="375"/>
    <cellStyle name="40% - 强调文字颜色 6 4" xfId="376"/>
    <cellStyle name="检查单元格 4" xfId="377"/>
    <cellStyle name="常规 2 7" xfId="378"/>
    <cellStyle name="检查单元格 5" xfId="379"/>
    <cellStyle name="常规 2 8" xfId="380"/>
    <cellStyle name="20% - 强调文字颜色 2 4" xfId="381"/>
    <cellStyle name="_20100326高清市院遂宁检察院1080P配置清单26日改" xfId="382"/>
    <cellStyle name="输出 5" xfId="383"/>
    <cellStyle name="20% - 强调文字颜色 3 3" xfId="384"/>
    <cellStyle name="40% - 强调文字颜色 3 3 3" xfId="385"/>
    <cellStyle name="标题 4 2" xfId="386"/>
    <cellStyle name="常规 53" xfId="387"/>
    <cellStyle name="差_Book1_1 4" xfId="388"/>
    <cellStyle name="Header2" xfId="389"/>
    <cellStyle name="输出 3 2" xfId="390"/>
    <cellStyle name="常规 2 3" xfId="391"/>
    <cellStyle name="60% - 强调文字颜色 2 2 2" xfId="392"/>
    <cellStyle name="40% - 强调文字颜色 1 3" xfId="393"/>
    <cellStyle name="好 3 2" xfId="394"/>
    <cellStyle name="PSHeading" xfId="395"/>
    <cellStyle name="Accent3" xfId="396"/>
    <cellStyle name="捠壿_Region Orders (2)" xfId="397"/>
    <cellStyle name="常规 2 14" xfId="398"/>
    <cellStyle name="标题 5" xfId="399"/>
    <cellStyle name="标题 2 2" xfId="400"/>
    <cellStyle name="Pourcentage_pldt" xfId="401"/>
    <cellStyle name="千分位[0]_laroux" xfId="402"/>
    <cellStyle name="差 4" xfId="403"/>
    <cellStyle name="计算 4" xfId="404"/>
    <cellStyle name="_ET_STYLE_NoName_00__Sheet3" xfId="405"/>
    <cellStyle name="Normal_!!!GO" xfId="406"/>
    <cellStyle name="常规 7" xfId="407"/>
    <cellStyle name="计算" xfId="408"/>
    <cellStyle name="后继超级链接" xfId="409"/>
    <cellStyle name="40% - 强调文字颜色 6 3 2" xfId="410"/>
    <cellStyle name="60% - 强调文字颜色 5 4" xfId="411"/>
    <cellStyle name="输入 3" xfId="412"/>
    <cellStyle name="强调 1" xfId="413"/>
    <cellStyle name="60% - 强调文字颜色 5 2" xfId="414"/>
    <cellStyle name="常规 18" xfId="415"/>
    <cellStyle name="常规 23" xfId="416"/>
    <cellStyle name="60% - 强调文字颜色 4 2" xfId="417"/>
    <cellStyle name="Accent6 - 20%" xfId="418"/>
    <cellStyle name="常规 16 3 3" xfId="419"/>
    <cellStyle name="40% - 强调文字颜色 2 2 2" xfId="420"/>
    <cellStyle name="Accent6 - 60%" xfId="421"/>
    <cellStyle name="强调文字颜色 3 4" xfId="422"/>
    <cellStyle name="汇总 4" xfId="423"/>
    <cellStyle name="输入 2 2" xfId="424"/>
    <cellStyle name="常规 16 3" xfId="425"/>
    <cellStyle name="强调文字颜色 6 3" xfId="426"/>
    <cellStyle name="强调文字颜色 4 2" xfId="427"/>
    <cellStyle name="常规 56" xfId="428"/>
    <cellStyle name="常规 2 13" xfId="429"/>
    <cellStyle name="40% - 强调文字颜色 2" xfId="430"/>
    <cellStyle name="Accent3 - 20%" xfId="431"/>
    <cellStyle name="警告文本 4" xfId="432"/>
    <cellStyle name="好 2 2" xfId="433"/>
    <cellStyle name="好_Book1_1 3" xfId="434"/>
    <cellStyle name="Percent_!!!GO" xfId="435"/>
    <cellStyle name="好 5" xfId="436"/>
    <cellStyle name="强调文字颜色 5 3 2" xfId="437"/>
    <cellStyle name="PSDate" xfId="438"/>
    <cellStyle name="40% - 强调文字颜色 3 3 2" xfId="439"/>
    <cellStyle name="60% - 强调文字颜色 6" xfId="440"/>
    <cellStyle name="汇总 3" xfId="441"/>
    <cellStyle name="40% - 强调文字颜色 5 3" xfId="442"/>
    <cellStyle name="普通_收支总表" xfId="443"/>
    <cellStyle name="20% - 强调文字颜色 3 2 3" xfId="444"/>
    <cellStyle name="部门" xfId="445"/>
    <cellStyle name="计算 2" xfId="446"/>
    <cellStyle name="_2011年2月财政金融部门提供卡片数据" xfId="447"/>
    <cellStyle name="常规 16 3 2 2" xfId="448"/>
    <cellStyle name="PSChar" xfId="449"/>
    <cellStyle name="Followed Hyperlink" xfId="450"/>
    <cellStyle name="Mon閠aire_!!!GO" xfId="451"/>
    <cellStyle name="40% - 强调文字颜色 3" xfId="452"/>
    <cellStyle name="Moneda_96 Risk" xfId="453"/>
    <cellStyle name="强调文字颜色 1 3 2" xfId="454"/>
    <cellStyle name="常规_31-32" xfId="455"/>
    <cellStyle name="适中 5" xfId="456"/>
    <cellStyle name="40% - 强调文字颜色 3 4" xfId="457"/>
    <cellStyle name="标题1" xfId="458"/>
    <cellStyle name="40% - 强调文字颜色 2 4" xfId="459"/>
    <cellStyle name="20% - 强调文字颜色 6 3" xfId="460"/>
    <cellStyle name="60% - 强调文字颜色 3 4" xfId="461"/>
    <cellStyle name="强调文字颜色 1 2" xfId="462"/>
    <cellStyle name="常规 32" xfId="463"/>
    <cellStyle name="常规 27" xfId="464"/>
    <cellStyle name="常规 2 15" xfId="465"/>
    <cellStyle name="强调文字颜色 6 2" xfId="466"/>
    <cellStyle name="常规 58" xfId="467"/>
    <cellStyle name="Accent5 - 60%" xfId="468"/>
    <cellStyle name="千位[0]_ 方正PC" xfId="469"/>
    <cellStyle name="输出 2 2" xfId="470"/>
    <cellStyle name="常规_输出文件" xfId="471"/>
    <cellStyle name="强调文字颜色 6 3 2" xfId="472"/>
    <cellStyle name="强调文字颜色 1 3" xfId="473"/>
    <cellStyle name="解释性文本 3" xfId="474"/>
    <cellStyle name="链接单元格" xfId="475"/>
    <cellStyle name="常规 2 9" xfId="476"/>
    <cellStyle name="强调文字颜色 1 4" xfId="477"/>
    <cellStyle name="强调文字颜色 6 2 2" xfId="478"/>
    <cellStyle name="60% - 强调文字颜色 3 2 2" xfId="479"/>
    <cellStyle name="强调文字颜色 5 2" xfId="480"/>
    <cellStyle name="差_Book1_Book1" xfId="481"/>
    <cellStyle name="注释 2 2" xfId="482"/>
    <cellStyle name="警告文本 2" xfId="483"/>
    <cellStyle name="好_Book1_1" xfId="484"/>
    <cellStyle name="常规_Sheet1" xfId="485"/>
    <cellStyle name="60% - 强调文字颜色 5 2 2" xfId="486"/>
    <cellStyle name="常规 2 11" xfId="487"/>
    <cellStyle name="强调文字颜色 1 2 2" xfId="488"/>
    <cellStyle name="20% - 强调文字颜色 4 2 2" xfId="489"/>
    <cellStyle name="60% - 强调文字颜色 1 3 2" xfId="490"/>
    <cellStyle name="_27-28" xfId="491"/>
    <cellStyle name="40% - 强调文字颜色 5 2 2" xfId="492"/>
    <cellStyle name="PSSpacer" xfId="493"/>
    <cellStyle name="Accent1 - 60%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4"/>
  <sheetViews>
    <sheetView view="pageBreakPreview" zoomScaleSheetLayoutView="100" workbookViewId="0" topLeftCell="A1">
      <selection activeCell="D10" sqref="D10"/>
    </sheetView>
  </sheetViews>
  <sheetFormatPr defaultColWidth="9.00390625" defaultRowHeight="14.25"/>
  <cols>
    <col min="1" max="1" width="35.25390625" style="4" customWidth="1"/>
    <col min="2" max="2" width="18.875" style="105" customWidth="1"/>
    <col min="3" max="251" width="9.00390625" style="4" customWidth="1"/>
  </cols>
  <sheetData>
    <row r="1" spans="1:2" ht="30" customHeight="1">
      <c r="A1" s="27" t="s">
        <v>0</v>
      </c>
      <c r="B1" s="468"/>
    </row>
    <row r="2" spans="1:2" ht="30.75" customHeight="1">
      <c r="A2" s="483" t="s">
        <v>1</v>
      </c>
      <c r="B2" s="484" t="s">
        <v>2</v>
      </c>
    </row>
    <row r="3" spans="1:2" ht="19.5" customHeight="1">
      <c r="A3" s="485" t="s">
        <v>3</v>
      </c>
      <c r="B3" s="486" t="s">
        <v>4</v>
      </c>
    </row>
    <row r="4" spans="1:2" ht="19.5" customHeight="1">
      <c r="A4" s="487" t="s">
        <v>5</v>
      </c>
      <c r="B4" s="488" t="s">
        <v>6</v>
      </c>
    </row>
    <row r="5" spans="1:2" ht="19.5" customHeight="1">
      <c r="A5" s="487" t="s">
        <v>7</v>
      </c>
      <c r="B5" s="207" t="s">
        <v>8</v>
      </c>
    </row>
    <row r="6" spans="1:2" ht="19.5" customHeight="1">
      <c r="A6" s="487" t="s">
        <v>9</v>
      </c>
      <c r="B6" s="207" t="s">
        <v>10</v>
      </c>
    </row>
    <row r="7" spans="1:2" ht="19.5" customHeight="1">
      <c r="A7" s="487" t="s">
        <v>11</v>
      </c>
      <c r="B7" s="207" t="s">
        <v>12</v>
      </c>
    </row>
    <row r="8" spans="1:2" ht="19.5" customHeight="1">
      <c r="A8" s="487" t="s">
        <v>13</v>
      </c>
      <c r="B8" s="207" t="s">
        <v>12</v>
      </c>
    </row>
    <row r="9" spans="1:2" ht="19.5" customHeight="1">
      <c r="A9" s="487" t="s">
        <v>14</v>
      </c>
      <c r="B9" s="207" t="s">
        <v>12</v>
      </c>
    </row>
    <row r="10" spans="1:2" ht="19.5" customHeight="1">
      <c r="A10" s="487" t="s">
        <v>15</v>
      </c>
      <c r="B10" s="207" t="s">
        <v>12</v>
      </c>
    </row>
    <row r="11" spans="1:2" ht="19.5" customHeight="1">
      <c r="A11" s="487" t="s">
        <v>16</v>
      </c>
      <c r="B11" s="207" t="s">
        <v>17</v>
      </c>
    </row>
    <row r="12" spans="1:2" ht="19.5" customHeight="1">
      <c r="A12" s="487" t="s">
        <v>18</v>
      </c>
      <c r="B12" s="207" t="s">
        <v>19</v>
      </c>
    </row>
    <row r="13" spans="1:2" ht="19.5" customHeight="1">
      <c r="A13" s="487" t="s">
        <v>20</v>
      </c>
      <c r="B13" s="207">
        <v>10</v>
      </c>
    </row>
    <row r="14" spans="1:2" ht="19.5" customHeight="1">
      <c r="A14" s="487" t="s">
        <v>21</v>
      </c>
      <c r="B14" s="207" t="s">
        <v>22</v>
      </c>
    </row>
    <row r="15" spans="1:2" ht="19.5" customHeight="1">
      <c r="A15" s="487" t="s">
        <v>23</v>
      </c>
      <c r="B15" s="207" t="s">
        <v>22</v>
      </c>
    </row>
    <row r="16" spans="1:2" ht="19.5" customHeight="1">
      <c r="A16" s="487" t="s">
        <v>24</v>
      </c>
      <c r="B16" s="207" t="s">
        <v>22</v>
      </c>
    </row>
    <row r="17" spans="1:2" ht="19.5" customHeight="1">
      <c r="A17" s="487" t="s">
        <v>25</v>
      </c>
      <c r="B17" s="207" t="s">
        <v>26</v>
      </c>
    </row>
    <row r="18" spans="1:2" ht="19.5" customHeight="1">
      <c r="A18" s="487" t="s">
        <v>27</v>
      </c>
      <c r="B18" s="207" t="s">
        <v>4</v>
      </c>
    </row>
    <row r="19" spans="1:2" ht="19.5" customHeight="1">
      <c r="A19" s="487" t="s">
        <v>28</v>
      </c>
      <c r="B19" s="207">
        <v>10</v>
      </c>
    </row>
    <row r="20" spans="1:2" ht="19.5" customHeight="1">
      <c r="A20" s="487" t="s">
        <v>29</v>
      </c>
      <c r="B20" s="207" t="s">
        <v>4</v>
      </c>
    </row>
    <row r="21" spans="1:2" ht="19.5" customHeight="1">
      <c r="A21" s="489" t="s">
        <v>30</v>
      </c>
      <c r="B21" s="21" t="s">
        <v>4</v>
      </c>
    </row>
    <row r="22" spans="1:2" ht="30.75" customHeight="1">
      <c r="A22" s="490" t="s">
        <v>31</v>
      </c>
      <c r="B22" s="491"/>
    </row>
    <row r="23" spans="1:2" ht="19.5" customHeight="1">
      <c r="A23" s="492"/>
      <c r="B23" s="493"/>
    </row>
    <row r="24" s="252" customFormat="1" ht="19.5" customHeight="1">
      <c r="B24" s="467"/>
    </row>
    <row r="25" ht="19.5" customHeight="1"/>
    <row r="26" ht="19.5" customHeight="1"/>
    <row r="27" ht="20.25" customHeight="1"/>
    <row r="28" ht="19.5" customHeight="1"/>
    <row r="29" ht="19.5" customHeight="1"/>
  </sheetData>
  <sheetProtection/>
  <mergeCells count="2">
    <mergeCell ref="A1:B1"/>
    <mergeCell ref="A22:B22"/>
  </mergeCells>
  <printOptions horizontalCentered="1"/>
  <pageMargins left="0.7909722222222222" right="0.7909722222222222" top="0.7909722222222222" bottom="0.7909722222222222" header="0.5118055555555555" footer="0.5902777777777778"/>
  <pageSetup fitToHeight="1" fitToWidth="1" horizontalDpi="600" verticalDpi="600" orientation="portrait" paperSize="9"/>
  <headerFooter alignWithMargins="0">
    <oddFooter>&amp;C&amp;9&amp;P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view="pageBreakPreview" zoomScaleNormal="115" zoomScaleSheetLayoutView="100" workbookViewId="0" topLeftCell="A1">
      <selection activeCell="B4" sqref="B4:C14"/>
    </sheetView>
  </sheetViews>
  <sheetFormatPr defaultColWidth="9.00390625" defaultRowHeight="14.25"/>
  <cols>
    <col min="1" max="1" width="19.125" style="0" customWidth="1"/>
    <col min="2" max="2" width="18.375" style="0" customWidth="1"/>
    <col min="3" max="3" width="13.125" style="0" customWidth="1"/>
  </cols>
  <sheetData>
    <row r="1" spans="1:3" ht="30" customHeight="1">
      <c r="A1" s="27" t="s">
        <v>160</v>
      </c>
      <c r="B1" s="27"/>
      <c r="C1" s="27"/>
    </row>
    <row r="2" spans="1:3" s="268" customFormat="1" ht="18.75" customHeight="1">
      <c r="A2" s="269" t="s">
        <v>90</v>
      </c>
      <c r="B2" s="270"/>
      <c r="C2" s="271" t="s">
        <v>123</v>
      </c>
    </row>
    <row r="3" spans="1:3" ht="29.25" customHeight="1">
      <c r="A3" s="272" t="s">
        <v>161</v>
      </c>
      <c r="B3" s="273" t="s">
        <v>162</v>
      </c>
      <c r="C3" s="274" t="s">
        <v>50</v>
      </c>
    </row>
    <row r="4" spans="1:3" ht="29.25" customHeight="1">
      <c r="A4" s="275" t="s">
        <v>163</v>
      </c>
      <c r="B4" s="233" t="s">
        <v>127</v>
      </c>
      <c r="C4" s="276">
        <v>1.62</v>
      </c>
    </row>
    <row r="5" spans="1:3" ht="29.25" customHeight="1">
      <c r="A5" s="277" t="s">
        <v>164</v>
      </c>
      <c r="B5" s="236" t="s">
        <v>127</v>
      </c>
      <c r="C5" s="276">
        <v>33.04</v>
      </c>
    </row>
    <row r="6" spans="1:3" ht="29.25" customHeight="1">
      <c r="A6" s="277" t="s">
        <v>165</v>
      </c>
      <c r="B6" s="236" t="s">
        <v>127</v>
      </c>
      <c r="C6" s="276">
        <v>13.21</v>
      </c>
    </row>
    <row r="7" spans="1:3" ht="29.25" customHeight="1">
      <c r="A7" s="277" t="s">
        <v>166</v>
      </c>
      <c r="B7" s="236" t="s">
        <v>127</v>
      </c>
      <c r="C7" s="276">
        <v>92.32</v>
      </c>
    </row>
    <row r="8" spans="1:3" ht="29.25" customHeight="1">
      <c r="A8" s="277" t="s">
        <v>167</v>
      </c>
      <c r="B8" s="236" t="s">
        <v>127</v>
      </c>
      <c r="C8" s="276">
        <v>10.86</v>
      </c>
    </row>
    <row r="9" spans="1:6" ht="29.25" customHeight="1">
      <c r="A9" s="277" t="s">
        <v>168</v>
      </c>
      <c r="B9" s="236" t="s">
        <v>127</v>
      </c>
      <c r="C9" s="276">
        <v>25.9</v>
      </c>
      <c r="F9" s="279"/>
    </row>
    <row r="10" spans="1:3" ht="29.25" customHeight="1">
      <c r="A10" s="277" t="s">
        <v>169</v>
      </c>
      <c r="B10" s="236" t="s">
        <v>127</v>
      </c>
      <c r="C10" s="276">
        <v>-28.48</v>
      </c>
    </row>
    <row r="11" spans="1:3" ht="29.25" customHeight="1">
      <c r="A11" s="277" t="s">
        <v>170</v>
      </c>
      <c r="B11" s="236" t="s">
        <v>127</v>
      </c>
      <c r="C11" s="276">
        <v>20.01</v>
      </c>
    </row>
    <row r="12" spans="1:3" ht="29.25" customHeight="1">
      <c r="A12" s="277" t="s">
        <v>171</v>
      </c>
      <c r="B12" s="236" t="s">
        <v>127</v>
      </c>
      <c r="C12" s="276">
        <v>17.49</v>
      </c>
    </row>
    <row r="13" spans="1:3" ht="29.25" customHeight="1">
      <c r="A13" s="277" t="s">
        <v>172</v>
      </c>
      <c r="B13" s="236" t="s">
        <v>127</v>
      </c>
      <c r="C13" s="278">
        <v>-30.98</v>
      </c>
    </row>
    <row r="14" spans="1:3" ht="29.25" customHeight="1">
      <c r="A14" s="277" t="s">
        <v>173</v>
      </c>
      <c r="B14" s="236" t="s">
        <v>127</v>
      </c>
      <c r="C14" s="276">
        <v>-44.74</v>
      </c>
    </row>
    <row r="15" ht="15.75">
      <c r="C15" s="267"/>
    </row>
  </sheetData>
  <sheetProtection/>
  <mergeCells count="1">
    <mergeCell ref="A1:C1"/>
  </mergeCells>
  <printOptions horizontalCentered="1"/>
  <pageMargins left="0.7909722222222222" right="0.7909722222222222" top="0.7909722222222222" bottom="0.7909722222222222" header="0.5118055555555555" footer="0.5902777777777778"/>
  <pageSetup firstPageNumber="10" useFirstPageNumber="1" horizontalDpi="600" verticalDpi="600" orientation="portrait" paperSize="11"/>
  <headerFooter alignWithMargins="0">
    <oddFooter>&amp;C&amp;9&amp;P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7"/>
  <sheetViews>
    <sheetView view="pageBreakPreview" zoomScaleSheetLayoutView="100" workbookViewId="0" topLeftCell="A1">
      <selection activeCell="B2" sqref="B2:D2"/>
    </sheetView>
  </sheetViews>
  <sheetFormatPr defaultColWidth="9.00390625" defaultRowHeight="14.25"/>
  <cols>
    <col min="1" max="1" width="8.125" style="4" customWidth="1"/>
    <col min="2" max="2" width="8.00390625" style="4" customWidth="1"/>
    <col min="3" max="3" width="6.50390625" style="4" customWidth="1"/>
    <col min="4" max="5" width="6.875" style="4" customWidth="1"/>
    <col min="6" max="6" width="6.25390625" style="4" customWidth="1"/>
    <col min="7" max="7" width="6.75390625" style="4" customWidth="1"/>
    <col min="8" max="8" width="6.625" style="4" customWidth="1"/>
    <col min="9" max="16384" width="9.00390625" style="4" customWidth="1"/>
  </cols>
  <sheetData>
    <row r="1" spans="1:7" ht="30" customHeight="1">
      <c r="A1" s="253" t="s">
        <v>174</v>
      </c>
      <c r="B1" s="253"/>
      <c r="C1" s="253"/>
      <c r="D1" s="253"/>
      <c r="E1" s="253"/>
      <c r="F1" s="253"/>
      <c r="G1" s="253"/>
    </row>
    <row r="2" spans="1:7" ht="18.75" customHeight="1">
      <c r="A2" s="254"/>
      <c r="B2" s="255" t="s">
        <v>175</v>
      </c>
      <c r="C2" s="255"/>
      <c r="D2" s="255"/>
      <c r="E2" s="1"/>
      <c r="F2" s="1"/>
      <c r="G2" s="264" t="s">
        <v>176</v>
      </c>
    </row>
    <row r="3" spans="1:7" ht="30" customHeight="1">
      <c r="A3" s="256" t="s">
        <v>138</v>
      </c>
      <c r="B3" s="188" t="s">
        <v>177</v>
      </c>
      <c r="C3" s="188"/>
      <c r="D3" s="188" t="s">
        <v>178</v>
      </c>
      <c r="E3" s="188"/>
      <c r="F3" s="188" t="s">
        <v>179</v>
      </c>
      <c r="G3" s="194"/>
    </row>
    <row r="4" spans="1:7" ht="30" customHeight="1">
      <c r="A4" s="256"/>
      <c r="B4" s="188" t="s">
        <v>73</v>
      </c>
      <c r="C4" s="188" t="s">
        <v>180</v>
      </c>
      <c r="D4" s="188" t="s">
        <v>73</v>
      </c>
      <c r="E4" s="188" t="s">
        <v>180</v>
      </c>
      <c r="F4" s="188" t="s">
        <v>73</v>
      </c>
      <c r="G4" s="194" t="s">
        <v>180</v>
      </c>
    </row>
    <row r="5" spans="1:7" ht="30" customHeight="1">
      <c r="A5" s="38" t="s">
        <v>74</v>
      </c>
      <c r="B5" s="257">
        <v>1047171.88</v>
      </c>
      <c r="C5" s="258">
        <v>1.6931243084703684</v>
      </c>
      <c r="D5" s="257">
        <v>600471.77</v>
      </c>
      <c r="E5" s="258">
        <v>-6.754239189617879</v>
      </c>
      <c r="F5" s="257">
        <v>228248.82</v>
      </c>
      <c r="G5" s="265">
        <v>19.905825241596393</v>
      </c>
    </row>
    <row r="6" spans="1:7" ht="30" customHeight="1">
      <c r="A6" s="259" t="s">
        <v>75</v>
      </c>
      <c r="B6" s="260">
        <v>263716.64</v>
      </c>
      <c r="C6" s="261">
        <v>10.329314104974259</v>
      </c>
      <c r="D6" s="260">
        <v>122454.23</v>
      </c>
      <c r="E6" s="261">
        <v>3.9243253363166133</v>
      </c>
      <c r="F6" s="260">
        <v>60452.68</v>
      </c>
      <c r="G6" s="239">
        <v>24.76192579295639</v>
      </c>
    </row>
    <row r="7" spans="1:7" ht="30" customHeight="1">
      <c r="A7" s="259" t="s">
        <v>181</v>
      </c>
      <c r="B7" s="260">
        <v>117532.89</v>
      </c>
      <c r="C7" s="261">
        <v>7.32236863491641</v>
      </c>
      <c r="D7" s="260">
        <v>89547.89</v>
      </c>
      <c r="E7" s="261">
        <v>3.189048866092145</v>
      </c>
      <c r="F7" s="260">
        <v>10044.36</v>
      </c>
      <c r="G7" s="239">
        <v>32.574834650366874</v>
      </c>
    </row>
    <row r="8" spans="1:7" ht="30" customHeight="1">
      <c r="A8" s="259" t="s">
        <v>77</v>
      </c>
      <c r="B8" s="260">
        <v>150594.45</v>
      </c>
      <c r="C8" s="261">
        <v>8.920600465381503</v>
      </c>
      <c r="D8" s="260">
        <v>86066.72</v>
      </c>
      <c r="E8" s="261">
        <v>6.410477213603409</v>
      </c>
      <c r="F8" s="260">
        <v>37996.78</v>
      </c>
      <c r="G8" s="239">
        <v>12.940747748944725</v>
      </c>
    </row>
    <row r="9" spans="1:7" ht="30" customHeight="1">
      <c r="A9" s="259" t="s">
        <v>78</v>
      </c>
      <c r="B9" s="260">
        <v>188636.77</v>
      </c>
      <c r="C9" s="261">
        <v>-1.2092283388987894</v>
      </c>
      <c r="D9" s="260">
        <v>124456.65</v>
      </c>
      <c r="E9" s="261">
        <v>-10.019347156380116</v>
      </c>
      <c r="F9" s="260">
        <v>38808.5</v>
      </c>
      <c r="G9" s="239">
        <v>25.215651238508407</v>
      </c>
    </row>
    <row r="10" spans="1:7" ht="30" customHeight="1">
      <c r="A10" s="259" t="s">
        <v>79</v>
      </c>
      <c r="B10" s="260">
        <v>97822.08</v>
      </c>
      <c r="C10" s="261">
        <v>6.237526288667359</v>
      </c>
      <c r="D10" s="260">
        <v>64755.03</v>
      </c>
      <c r="E10" s="261">
        <v>-1.7466197393384846</v>
      </c>
      <c r="F10" s="260">
        <v>17113.88</v>
      </c>
      <c r="G10" s="239">
        <v>22.109511180369303</v>
      </c>
    </row>
    <row r="11" spans="1:7" ht="30" customHeight="1">
      <c r="A11" s="259" t="s">
        <v>80</v>
      </c>
      <c r="B11" s="260">
        <v>79676.74</v>
      </c>
      <c r="C11" s="261">
        <v>9.055971626767494</v>
      </c>
      <c r="D11" s="260">
        <v>41840.06</v>
      </c>
      <c r="E11" s="261">
        <v>-5.2417712878449265</v>
      </c>
      <c r="F11" s="260">
        <v>17967.97</v>
      </c>
      <c r="G11" s="239">
        <v>19.47328735607728</v>
      </c>
    </row>
    <row r="12" spans="1:18" ht="30" customHeight="1">
      <c r="A12" s="259" t="s">
        <v>81</v>
      </c>
      <c r="B12" s="260">
        <v>105553.32</v>
      </c>
      <c r="C12" s="261">
        <v>-26.802114440444903</v>
      </c>
      <c r="D12" s="260">
        <v>82790.99</v>
      </c>
      <c r="E12" s="261">
        <v>-33.948205768624575</v>
      </c>
      <c r="F12" s="260">
        <v>13493.29</v>
      </c>
      <c r="G12" s="239">
        <v>28.478402038395124</v>
      </c>
      <c r="R12" s="4" t="s">
        <v>182</v>
      </c>
    </row>
    <row r="13" spans="1:7" ht="30" customHeight="1">
      <c r="A13" s="259" t="s">
        <v>82</v>
      </c>
      <c r="B13" s="260">
        <v>39068.64</v>
      </c>
      <c r="C13" s="261">
        <v>6.9368199544975795</v>
      </c>
      <c r="D13" s="260">
        <v>18870.93</v>
      </c>
      <c r="E13" s="261">
        <v>2.7681219955964873</v>
      </c>
      <c r="F13" s="260">
        <v>10864.48</v>
      </c>
      <c r="G13" s="239">
        <v>17.974327818190297</v>
      </c>
    </row>
    <row r="14" spans="1:7" ht="30" customHeight="1">
      <c r="A14" s="259" t="s">
        <v>83</v>
      </c>
      <c r="B14" s="260">
        <v>24332.53</v>
      </c>
      <c r="C14" s="261">
        <v>-1.67069695416949</v>
      </c>
      <c r="D14" s="260">
        <v>4964.28</v>
      </c>
      <c r="E14" s="261">
        <v>-2.194779812754164</v>
      </c>
      <c r="F14" s="260">
        <v>9278.68</v>
      </c>
      <c r="G14" s="239">
        <v>13.618112911817109</v>
      </c>
    </row>
    <row r="15" spans="1:7" ht="30" customHeight="1">
      <c r="A15" s="262" t="s">
        <v>84</v>
      </c>
      <c r="B15" s="192">
        <v>79691.75</v>
      </c>
      <c r="C15" s="263">
        <v>7.253293905255786</v>
      </c>
      <c r="D15" s="192">
        <v>38373.24</v>
      </c>
      <c r="E15" s="263">
        <v>6.509196987906661</v>
      </c>
      <c r="F15" s="192">
        <v>22272.55</v>
      </c>
      <c r="G15" s="266">
        <v>9.537580072049472</v>
      </c>
    </row>
    <row r="16" spans="1:7" ht="19.5" customHeight="1">
      <c r="A16" s="118" t="s">
        <v>183</v>
      </c>
      <c r="B16" s="118"/>
      <c r="C16" s="118"/>
      <c r="D16" s="118"/>
      <c r="E16"/>
      <c r="F16"/>
      <c r="G16" s="267" t="s">
        <v>184</v>
      </c>
    </row>
    <row r="17" s="252" customFormat="1" ht="19.5" customHeight="1">
      <c r="J17" s="4"/>
    </row>
    <row r="18" ht="19.5" customHeight="1"/>
    <row r="19" ht="19.5" customHeight="1"/>
    <row r="20" ht="20.25" customHeight="1"/>
    <row r="21" ht="19.5" customHeight="1"/>
    <row r="22" ht="19.5" customHeight="1"/>
  </sheetData>
  <sheetProtection/>
  <mergeCells count="7">
    <mergeCell ref="A1:G1"/>
    <mergeCell ref="B2:D2"/>
    <mergeCell ref="B3:C3"/>
    <mergeCell ref="D3:E3"/>
    <mergeCell ref="F3:G3"/>
    <mergeCell ref="A16:D16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11" useFirstPageNumber="1" horizontalDpi="600" verticalDpi="600" orientation="portrait" paperSize="11"/>
  <headerFooter alignWithMargins="0">
    <oddFooter>&amp;C&amp;9&amp;P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E19"/>
  <sheetViews>
    <sheetView view="pageBreakPreview" zoomScale="120" zoomScaleNormal="130" zoomScaleSheetLayoutView="120" workbookViewId="0" topLeftCell="A1">
      <selection activeCell="F10" sqref="F10"/>
    </sheetView>
  </sheetViews>
  <sheetFormatPr defaultColWidth="9.00390625" defaultRowHeight="18" customHeight="1"/>
  <cols>
    <col min="1" max="1" width="26.00390625" style="71" customWidth="1"/>
    <col min="2" max="2" width="13.875" style="0" customWidth="1"/>
    <col min="3" max="3" width="10.125" style="0" customWidth="1"/>
    <col min="6" max="16384" width="9.00390625" style="26" customWidth="1"/>
  </cols>
  <sheetData>
    <row r="1" spans="1:5" s="217" customFormat="1" ht="30" customHeight="1">
      <c r="A1" s="222" t="s">
        <v>185</v>
      </c>
      <c r="B1" s="223"/>
      <c r="C1" s="223"/>
      <c r="D1" s="224"/>
      <c r="E1" s="224"/>
    </row>
    <row r="2" spans="1:3" s="218" customFormat="1" ht="24.75" customHeight="1">
      <c r="A2" s="225" t="s">
        <v>90</v>
      </c>
      <c r="B2" s="226"/>
      <c r="C2" s="227" t="s">
        <v>123</v>
      </c>
    </row>
    <row r="3" spans="1:3" ht="33.75" customHeight="1">
      <c r="A3" s="228" t="s">
        <v>186</v>
      </c>
      <c r="B3" s="229" t="s">
        <v>94</v>
      </c>
      <c r="C3" s="230" t="s">
        <v>50</v>
      </c>
    </row>
    <row r="4" spans="1:3" s="219" customFormat="1" ht="33.75" customHeight="1">
      <c r="A4" s="231" t="s">
        <v>187</v>
      </c>
      <c r="B4" s="232"/>
      <c r="C4" s="233"/>
    </row>
    <row r="5" spans="1:3" s="219" customFormat="1" ht="33.75" customHeight="1">
      <c r="A5" s="234" t="s">
        <v>188</v>
      </c>
      <c r="B5" s="235">
        <v>621743.3017878577</v>
      </c>
      <c r="C5" s="236">
        <v>7.50558084103099</v>
      </c>
    </row>
    <row r="6" spans="1:3" s="220" customFormat="1" ht="33.75" customHeight="1">
      <c r="A6" s="237" t="s">
        <v>189</v>
      </c>
      <c r="B6" s="238">
        <v>109552.6</v>
      </c>
      <c r="C6" s="239">
        <v>18.86</v>
      </c>
    </row>
    <row r="7" spans="1:3" s="221" customFormat="1" ht="33.75" customHeight="1">
      <c r="A7" s="237" t="s">
        <v>190</v>
      </c>
      <c r="B7" s="240">
        <v>19.9</v>
      </c>
      <c r="C7" s="236">
        <v>39.3</v>
      </c>
    </row>
    <row r="8" spans="1:3" s="219" customFormat="1" ht="33.75" customHeight="1">
      <c r="A8" s="241" t="s">
        <v>191</v>
      </c>
      <c r="B8" s="242"/>
      <c r="C8" s="243"/>
    </row>
    <row r="9" spans="1:3" s="219" customFormat="1" ht="33.75" customHeight="1">
      <c r="A9" s="237" t="s">
        <v>192</v>
      </c>
      <c r="B9" s="244">
        <v>101.18282715</v>
      </c>
      <c r="C9" s="236"/>
    </row>
    <row r="10" spans="1:3" s="219" customFormat="1" ht="33.75" customHeight="1">
      <c r="A10" s="237" t="s">
        <v>193</v>
      </c>
      <c r="B10" s="244">
        <v>101.36039509</v>
      </c>
      <c r="C10" s="236"/>
    </row>
    <row r="11" spans="1:3" s="219" customFormat="1" ht="33.75" customHeight="1">
      <c r="A11" s="237" t="s">
        <v>194</v>
      </c>
      <c r="B11" s="244">
        <v>102.4</v>
      </c>
      <c r="C11" s="236"/>
    </row>
    <row r="12" spans="1:3" s="219" customFormat="1" ht="33.75" customHeight="1">
      <c r="A12" s="241" t="s">
        <v>195</v>
      </c>
      <c r="B12" s="245"/>
      <c r="C12" s="246"/>
    </row>
    <row r="13" spans="1:3" s="219" customFormat="1" ht="33.75" customHeight="1">
      <c r="A13" s="234" t="s">
        <v>196</v>
      </c>
      <c r="B13" s="245">
        <v>21756</v>
      </c>
      <c r="C13" s="247">
        <v>8.5</v>
      </c>
    </row>
    <row r="14" spans="1:3" s="219" customFormat="1" ht="33.75" customHeight="1">
      <c r="A14" s="248" t="s">
        <v>197</v>
      </c>
      <c r="B14" s="249">
        <v>44851</v>
      </c>
      <c r="C14" s="250">
        <v>3.7</v>
      </c>
    </row>
    <row r="15" ht="18" customHeight="1">
      <c r="A15" s="251"/>
    </row>
    <row r="16" ht="18" customHeight="1">
      <c r="A16" s="251"/>
    </row>
    <row r="17" ht="18" customHeight="1">
      <c r="A17" s="251"/>
    </row>
    <row r="18" ht="18" customHeight="1">
      <c r="A18" s="251"/>
    </row>
    <row r="19" ht="18" customHeight="1">
      <c r="A19" s="251"/>
    </row>
  </sheetData>
  <sheetProtection/>
  <mergeCells count="1">
    <mergeCell ref="A1:C1"/>
  </mergeCells>
  <printOptions horizontalCentered="1"/>
  <pageMargins left="0.7909722222222222" right="0.7909722222222222" top="0.7909722222222222" bottom="0.7909722222222222" header="0.5118055555555555" footer="0.5902777777777778"/>
  <pageSetup firstPageNumber="12" useFirstPageNumber="1" horizontalDpi="600" verticalDpi="600" orientation="portrait" paperSize="11"/>
  <headerFooter alignWithMargins="0">
    <oddFooter>&amp;C&amp;9&amp;P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C23"/>
  <sheetViews>
    <sheetView view="pageBreakPreview" zoomScale="120" zoomScaleNormal="85" zoomScaleSheetLayoutView="120" workbookViewId="0" topLeftCell="A1">
      <selection activeCell="B10" sqref="B10:C18"/>
    </sheetView>
  </sheetViews>
  <sheetFormatPr defaultColWidth="9.00390625" defaultRowHeight="14.25"/>
  <cols>
    <col min="1" max="1" width="21.375" style="4" customWidth="1"/>
    <col min="2" max="2" width="15.375" style="4" customWidth="1"/>
    <col min="3" max="3" width="13.625" style="4" customWidth="1"/>
    <col min="4" max="16384" width="9.00390625" style="4" customWidth="1"/>
  </cols>
  <sheetData>
    <row r="1" spans="1:3" ht="30" customHeight="1">
      <c r="A1" s="199" t="s">
        <v>198</v>
      </c>
      <c r="B1" s="199"/>
      <c r="C1" s="199"/>
    </row>
    <row r="2" spans="1:3" ht="18.75" customHeight="1">
      <c r="A2" s="200"/>
      <c r="B2" s="29" t="s">
        <v>199</v>
      </c>
      <c r="C2" s="29"/>
    </row>
    <row r="3" spans="1:3" ht="25.5" customHeight="1">
      <c r="A3" s="201" t="s">
        <v>138</v>
      </c>
      <c r="B3" s="202" t="s">
        <v>200</v>
      </c>
      <c r="C3" s="203" t="s">
        <v>180</v>
      </c>
    </row>
    <row r="4" spans="1:3" ht="25.5" customHeight="1">
      <c r="A4" s="201" t="s">
        <v>201</v>
      </c>
      <c r="B4" s="204">
        <v>5812669.087424484</v>
      </c>
      <c r="C4" s="205">
        <v>4.853292278425436</v>
      </c>
    </row>
    <row r="5" spans="1:3" ht="25.5" customHeight="1">
      <c r="A5" s="201" t="s">
        <v>202</v>
      </c>
      <c r="B5" s="206"/>
      <c r="C5" s="207"/>
    </row>
    <row r="6" spans="1:3" ht="25.5" customHeight="1">
      <c r="A6" s="201" t="s">
        <v>203</v>
      </c>
      <c r="B6" s="208" t="s">
        <v>12</v>
      </c>
      <c r="C6" s="189" t="s">
        <v>12</v>
      </c>
    </row>
    <row r="7" spans="1:3" ht="25.5" customHeight="1">
      <c r="A7" s="201" t="s">
        <v>204</v>
      </c>
      <c r="B7" s="208" t="s">
        <v>12</v>
      </c>
      <c r="C7" s="189" t="s">
        <v>12</v>
      </c>
    </row>
    <row r="8" spans="1:3" ht="25.5" customHeight="1">
      <c r="A8" s="201" t="s">
        <v>205</v>
      </c>
      <c r="B8" s="208" t="s">
        <v>12</v>
      </c>
      <c r="C8" s="189" t="s">
        <v>12</v>
      </c>
    </row>
    <row r="9" spans="1:3" ht="25.5" customHeight="1">
      <c r="A9" s="209" t="s">
        <v>206</v>
      </c>
      <c r="B9" s="208"/>
      <c r="C9" s="207"/>
    </row>
    <row r="10" spans="1:3" ht="25.5" customHeight="1">
      <c r="A10" s="210" t="s">
        <v>75</v>
      </c>
      <c r="B10" s="211">
        <v>1526959.773745154</v>
      </c>
      <c r="C10" s="212">
        <v>8.141606819496916</v>
      </c>
    </row>
    <row r="11" spans="1:3" ht="25.5" customHeight="1">
      <c r="A11" s="210" t="s">
        <v>77</v>
      </c>
      <c r="B11" s="211">
        <v>796679.1527086557</v>
      </c>
      <c r="C11" s="212">
        <v>-7.614761533924874</v>
      </c>
    </row>
    <row r="12" spans="1:3" ht="25.5" customHeight="1">
      <c r="A12" s="210" t="s">
        <v>78</v>
      </c>
      <c r="B12" s="211">
        <v>833729.0973127582</v>
      </c>
      <c r="C12" s="212">
        <v>8.907114564765317</v>
      </c>
    </row>
    <row r="13" spans="1:3" ht="25.5" customHeight="1">
      <c r="A13" s="210" t="s">
        <v>79</v>
      </c>
      <c r="B13" s="211">
        <v>538239.7023063651</v>
      </c>
      <c r="C13" s="212">
        <v>2.3284777272755353</v>
      </c>
    </row>
    <row r="14" spans="1:3" ht="25.5" customHeight="1">
      <c r="A14" s="210" t="s">
        <v>80</v>
      </c>
      <c r="B14" s="211">
        <v>484991.3955659291</v>
      </c>
      <c r="C14" s="212">
        <v>9.389253118686725</v>
      </c>
    </row>
    <row r="15" spans="1:3" ht="25.5" customHeight="1">
      <c r="A15" s="210" t="s">
        <v>81</v>
      </c>
      <c r="B15" s="211">
        <v>370186.5921418065</v>
      </c>
      <c r="C15" s="212">
        <v>7.672293340188574</v>
      </c>
    </row>
    <row r="16" spans="1:3" ht="25.5" customHeight="1">
      <c r="A16" s="210" t="s">
        <v>82</v>
      </c>
      <c r="B16" s="211">
        <v>386227.7728832233</v>
      </c>
      <c r="C16" s="212">
        <v>4.554507378438166</v>
      </c>
    </row>
    <row r="17" spans="1:3" ht="25.5" customHeight="1">
      <c r="A17" s="210" t="s">
        <v>83</v>
      </c>
      <c r="B17" s="211">
        <v>253912.2989727344</v>
      </c>
      <c r="C17" s="212">
        <v>4.562996164080801</v>
      </c>
    </row>
    <row r="18" spans="1:3" ht="25.5" customHeight="1">
      <c r="A18" s="210" t="s">
        <v>84</v>
      </c>
      <c r="B18" s="213">
        <v>621743.3017878577</v>
      </c>
      <c r="C18" s="214">
        <v>7.50558084103099</v>
      </c>
    </row>
    <row r="19" spans="1:3" ht="15.75">
      <c r="A19" s="26"/>
      <c r="B19" s="26"/>
      <c r="C19" s="26"/>
    </row>
    <row r="20" spans="1:3" ht="15.75">
      <c r="A20" s="26"/>
      <c r="B20" s="26"/>
      <c r="C20" s="198"/>
    </row>
    <row r="21" ht="15.75">
      <c r="B21" s="215"/>
    </row>
    <row r="23" ht="15.75">
      <c r="C23" s="216"/>
    </row>
  </sheetData>
  <sheetProtection/>
  <mergeCells count="2">
    <mergeCell ref="A1:C1"/>
    <mergeCell ref="B2:C2"/>
  </mergeCells>
  <printOptions horizontalCentered="1"/>
  <pageMargins left="0.7909722222222222" right="0.7909722222222222" top="0.7909722222222222" bottom="0.7909722222222222" header="0.5118055555555555" footer="0.5902777777777778"/>
  <pageSetup firstPageNumber="13" useFirstPageNumber="1" horizontalDpi="600" verticalDpi="600" orientation="portrait" paperSize="11"/>
  <headerFooter alignWithMargins="0">
    <oddFooter>&amp;C&amp;9&amp;P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120" zoomScaleSheetLayoutView="120" workbookViewId="0" topLeftCell="A1">
      <selection activeCell="D4" sqref="D4:E13"/>
    </sheetView>
  </sheetViews>
  <sheetFormatPr defaultColWidth="9.00390625" defaultRowHeight="14.25"/>
  <cols>
    <col min="1" max="1" width="9.50390625" style="4" customWidth="1"/>
    <col min="2" max="2" width="10.50390625" style="4" customWidth="1"/>
    <col min="3" max="4" width="9.25390625" style="4" customWidth="1"/>
    <col min="5" max="16384" width="9.00390625" style="4" customWidth="1"/>
  </cols>
  <sheetData>
    <row r="1" spans="1:5" ht="30" customHeight="1">
      <c r="A1" s="170" t="s">
        <v>207</v>
      </c>
      <c r="B1" s="170"/>
      <c r="C1" s="170"/>
      <c r="D1" s="170"/>
      <c r="E1" s="170"/>
    </row>
    <row r="2" spans="1:5" s="184" customFormat="1" ht="24.75" customHeight="1">
      <c r="A2" s="185" t="s">
        <v>90</v>
      </c>
      <c r="B2" s="186"/>
      <c r="C2" s="186"/>
      <c r="D2" s="186"/>
      <c r="E2" s="193" t="s">
        <v>123</v>
      </c>
    </row>
    <row r="3" spans="1:5" ht="36.75" customHeight="1">
      <c r="A3" s="174" t="s">
        <v>92</v>
      </c>
      <c r="B3" s="187" t="s">
        <v>93</v>
      </c>
      <c r="C3" s="187" t="s">
        <v>180</v>
      </c>
      <c r="D3" s="188" t="s">
        <v>94</v>
      </c>
      <c r="E3" s="194" t="s">
        <v>180</v>
      </c>
    </row>
    <row r="4" spans="1:5" ht="36.75" customHeight="1">
      <c r="A4" s="36" t="s">
        <v>208</v>
      </c>
      <c r="B4" s="189" t="s">
        <v>127</v>
      </c>
      <c r="C4" s="189" t="s">
        <v>127</v>
      </c>
      <c r="D4" s="190">
        <v>1244454.5</v>
      </c>
      <c r="E4" s="195">
        <v>8.34</v>
      </c>
    </row>
    <row r="5" spans="1:5" ht="36.75" customHeight="1">
      <c r="A5" s="38" t="s">
        <v>75</v>
      </c>
      <c r="B5" s="189" t="s">
        <v>127</v>
      </c>
      <c r="C5" s="189" t="s">
        <v>127</v>
      </c>
      <c r="D5" s="191">
        <v>632954.4</v>
      </c>
      <c r="E5" s="196">
        <v>11.26</v>
      </c>
    </row>
    <row r="6" spans="1:5" ht="36.75" customHeight="1">
      <c r="A6" s="38" t="s">
        <v>77</v>
      </c>
      <c r="B6" s="189" t="s">
        <v>127</v>
      </c>
      <c r="C6" s="189" t="s">
        <v>127</v>
      </c>
      <c r="D6" s="191">
        <v>81561</v>
      </c>
      <c r="E6" s="196">
        <v>-40.88</v>
      </c>
    </row>
    <row r="7" spans="1:5" ht="36.75" customHeight="1">
      <c r="A7" s="38" t="s">
        <v>78</v>
      </c>
      <c r="B7" s="189" t="s">
        <v>127</v>
      </c>
      <c r="C7" s="189" t="s">
        <v>127</v>
      </c>
      <c r="D7" s="191">
        <v>151961.7</v>
      </c>
      <c r="E7" s="196">
        <v>27.67</v>
      </c>
    </row>
    <row r="8" spans="1:5" ht="36.75" customHeight="1">
      <c r="A8" s="38" t="s">
        <v>79</v>
      </c>
      <c r="B8" s="189" t="s">
        <v>127</v>
      </c>
      <c r="C8" s="189" t="s">
        <v>127</v>
      </c>
      <c r="D8" s="191">
        <v>46553.5</v>
      </c>
      <c r="E8" s="196">
        <v>5.58</v>
      </c>
    </row>
    <row r="9" spans="1:5" ht="36.75" customHeight="1">
      <c r="A9" s="38" t="s">
        <v>80</v>
      </c>
      <c r="B9" s="189" t="s">
        <v>127</v>
      </c>
      <c r="C9" s="189" t="s">
        <v>127</v>
      </c>
      <c r="D9" s="191">
        <v>86677.9</v>
      </c>
      <c r="E9" s="196">
        <v>17.2</v>
      </c>
    </row>
    <row r="10" spans="1:5" ht="36.75" customHeight="1">
      <c r="A10" s="38" t="s">
        <v>81</v>
      </c>
      <c r="B10" s="189" t="s">
        <v>127</v>
      </c>
      <c r="C10" s="189" t="s">
        <v>127</v>
      </c>
      <c r="D10" s="191">
        <v>56323.7</v>
      </c>
      <c r="E10" s="196">
        <v>14.13</v>
      </c>
    </row>
    <row r="11" spans="1:5" ht="36.75" customHeight="1">
      <c r="A11" s="38" t="s">
        <v>82</v>
      </c>
      <c r="B11" s="189" t="s">
        <v>127</v>
      </c>
      <c r="C11" s="189" t="s">
        <v>127</v>
      </c>
      <c r="D11" s="191">
        <v>50358.4</v>
      </c>
      <c r="E11" s="196">
        <v>35.15</v>
      </c>
    </row>
    <row r="12" spans="1:5" ht="36.75" customHeight="1">
      <c r="A12" s="38" t="s">
        <v>83</v>
      </c>
      <c r="B12" s="189" t="s">
        <v>127</v>
      </c>
      <c r="C12" s="189" t="s">
        <v>127</v>
      </c>
      <c r="D12" s="191">
        <v>28511.3</v>
      </c>
      <c r="E12" s="196">
        <v>16.47</v>
      </c>
    </row>
    <row r="13" spans="1:5" ht="36.75" customHeight="1">
      <c r="A13" s="40" t="s">
        <v>84</v>
      </c>
      <c r="B13" s="189" t="s">
        <v>127</v>
      </c>
      <c r="C13" s="189" t="s">
        <v>127</v>
      </c>
      <c r="D13" s="192">
        <v>109552.6</v>
      </c>
      <c r="E13" s="197">
        <v>18.86</v>
      </c>
    </row>
    <row r="14" spans="1:5" ht="15.75">
      <c r="A14" s="183"/>
      <c r="B14" s="183"/>
      <c r="C14" s="183"/>
      <c r="D14" s="183"/>
      <c r="E14" s="183"/>
    </row>
    <row r="15" spans="1:5" ht="15.75">
      <c r="A15" s="183"/>
      <c r="B15" s="183"/>
      <c r="C15" s="183"/>
      <c r="D15" s="183"/>
      <c r="E15" s="198"/>
    </row>
  </sheetData>
  <sheetProtection/>
  <mergeCells count="1">
    <mergeCell ref="A1:E1"/>
  </mergeCells>
  <printOptions horizontalCentered="1"/>
  <pageMargins left="0.7909722222222222" right="0.7909722222222222" top="0.7909722222222222" bottom="0.7909722222222222" header="0.5118055555555555" footer="0.5902777777777778"/>
  <pageSetup firstPageNumber="14" useFirstPageNumber="1" horizontalDpi="600" verticalDpi="600" orientation="portrait" paperSize="1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120" zoomScaleSheetLayoutView="120" workbookViewId="0" topLeftCell="A1">
      <selection activeCell="A2" sqref="A2"/>
    </sheetView>
  </sheetViews>
  <sheetFormatPr defaultColWidth="9.00390625" defaultRowHeight="14.25"/>
  <cols>
    <col min="1" max="1" width="15.625" style="4" customWidth="1"/>
    <col min="2" max="2" width="14.50390625" style="4" customWidth="1"/>
    <col min="3" max="3" width="18.125" style="4" customWidth="1"/>
    <col min="4" max="16384" width="9.00390625" style="4" customWidth="1"/>
  </cols>
  <sheetData>
    <row r="1" spans="1:3" ht="30" customHeight="1">
      <c r="A1" s="170" t="s">
        <v>209</v>
      </c>
      <c r="B1" s="170"/>
      <c r="C1" s="170"/>
    </row>
    <row r="2" spans="1:3" s="1" customFormat="1" ht="24.75" customHeight="1">
      <c r="A2" s="171" t="s">
        <v>90</v>
      </c>
      <c r="B2" s="172"/>
      <c r="C2" s="173" t="s">
        <v>210</v>
      </c>
    </row>
    <row r="3" spans="1:3" ht="36" customHeight="1">
      <c r="A3" s="174" t="s">
        <v>92</v>
      </c>
      <c r="B3" s="34" t="s">
        <v>211</v>
      </c>
      <c r="C3" s="175" t="s">
        <v>180</v>
      </c>
    </row>
    <row r="4" spans="1:3" ht="36" customHeight="1">
      <c r="A4" s="36" t="s">
        <v>74</v>
      </c>
      <c r="B4" s="176">
        <v>413</v>
      </c>
      <c r="C4" s="177">
        <v>23.4</v>
      </c>
    </row>
    <row r="5" spans="1:3" ht="36" customHeight="1">
      <c r="A5" s="38" t="s">
        <v>75</v>
      </c>
      <c r="B5" s="178">
        <v>85.90405</v>
      </c>
      <c r="C5" s="179">
        <v>9.2</v>
      </c>
    </row>
    <row r="6" spans="1:3" ht="36" customHeight="1">
      <c r="A6" s="38" t="s">
        <v>77</v>
      </c>
      <c r="B6" s="178">
        <v>74.00405</v>
      </c>
      <c r="C6" s="179">
        <v>31.8</v>
      </c>
    </row>
    <row r="7" spans="1:3" ht="36" customHeight="1">
      <c r="A7" s="38" t="s">
        <v>78</v>
      </c>
      <c r="B7" s="178">
        <v>83.08525999999999</v>
      </c>
      <c r="C7" s="179">
        <v>30.1</v>
      </c>
    </row>
    <row r="8" spans="1:3" ht="36" customHeight="1">
      <c r="A8" s="38" t="s">
        <v>79</v>
      </c>
      <c r="B8" s="178">
        <v>19.609270000000002</v>
      </c>
      <c r="C8" s="179">
        <v>11.2</v>
      </c>
    </row>
    <row r="9" spans="1:3" ht="36" customHeight="1">
      <c r="A9" s="38" t="s">
        <v>80</v>
      </c>
      <c r="B9" s="178">
        <v>46.33873</v>
      </c>
      <c r="C9" s="180">
        <v>37</v>
      </c>
    </row>
    <row r="10" spans="1:3" ht="36" customHeight="1">
      <c r="A10" s="38" t="s">
        <v>81</v>
      </c>
      <c r="B10" s="178">
        <v>25.2419</v>
      </c>
      <c r="C10" s="179">
        <v>17.3</v>
      </c>
    </row>
    <row r="11" spans="1:3" ht="36" customHeight="1">
      <c r="A11" s="38" t="s">
        <v>82</v>
      </c>
      <c r="B11" s="178">
        <v>36.74542</v>
      </c>
      <c r="C11" s="179">
        <v>38.2</v>
      </c>
    </row>
    <row r="12" spans="1:3" ht="36" customHeight="1">
      <c r="A12" s="38" t="s">
        <v>83</v>
      </c>
      <c r="B12" s="178">
        <v>7.51805</v>
      </c>
      <c r="C12" s="179">
        <v>15.8</v>
      </c>
    </row>
    <row r="13" spans="1:3" ht="36" customHeight="1">
      <c r="A13" s="40" t="s">
        <v>84</v>
      </c>
      <c r="B13" s="181">
        <v>34.5677</v>
      </c>
      <c r="C13" s="182">
        <v>15.7</v>
      </c>
    </row>
    <row r="14" spans="1:3" ht="15.75">
      <c r="A14" s="183"/>
      <c r="B14" s="183"/>
      <c r="C14" s="183"/>
    </row>
    <row r="15" spans="1:3" ht="15.75">
      <c r="A15" s="183"/>
      <c r="B15" s="183"/>
      <c r="C15" s="183"/>
    </row>
  </sheetData>
  <sheetProtection/>
  <mergeCells count="1">
    <mergeCell ref="A1:C1"/>
  </mergeCells>
  <printOptions horizontalCentered="1"/>
  <pageMargins left="0.7909722222222222" right="0.7909722222222222" top="0.7909722222222222" bottom="0.7909722222222222" header="0.5118055555555555" footer="0.5902777777777778"/>
  <pageSetup firstPageNumber="15" useFirstPageNumber="1" horizontalDpi="600" verticalDpi="600" orientation="portrait" paperSize="1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120" zoomScaleNormal="160" zoomScaleSheetLayoutView="120" workbookViewId="0" topLeftCell="A1">
      <selection activeCell="D14" sqref="D14:E14"/>
    </sheetView>
  </sheetViews>
  <sheetFormatPr defaultColWidth="9.00390625" defaultRowHeight="14.25"/>
  <cols>
    <col min="1" max="1" width="10.50390625" style="4" customWidth="1"/>
    <col min="2" max="5" width="9.125" style="4" customWidth="1"/>
    <col min="6" max="16384" width="9.00390625" style="4" customWidth="1"/>
  </cols>
  <sheetData>
    <row r="1" spans="1:5" ht="30" customHeight="1">
      <c r="A1" s="73" t="s">
        <v>212</v>
      </c>
      <c r="B1" s="73"/>
      <c r="C1" s="73"/>
      <c r="D1" s="73"/>
      <c r="E1" s="73"/>
    </row>
    <row r="2" spans="1:5" ht="30" customHeight="1">
      <c r="A2" s="68" t="s">
        <v>213</v>
      </c>
      <c r="B2" s="68"/>
      <c r="C2" s="68"/>
      <c r="D2" s="68"/>
      <c r="E2" s="68"/>
    </row>
    <row r="3" spans="1:5" ht="31.5" customHeight="1">
      <c r="A3" s="10" t="s">
        <v>138</v>
      </c>
      <c r="B3" s="77" t="s">
        <v>214</v>
      </c>
      <c r="C3" s="153"/>
      <c r="D3" s="77" t="s">
        <v>215</v>
      </c>
      <c r="E3" s="94"/>
    </row>
    <row r="4" spans="1:5" ht="31.5" customHeight="1">
      <c r="A4" s="154"/>
      <c r="B4" s="76" t="s">
        <v>73</v>
      </c>
      <c r="C4" s="76" t="s">
        <v>180</v>
      </c>
      <c r="D4" s="76" t="s">
        <v>73</v>
      </c>
      <c r="E4" s="77" t="s">
        <v>180</v>
      </c>
    </row>
    <row r="5" spans="1:5" ht="31.5" customHeight="1">
      <c r="A5" s="36" t="s">
        <v>74</v>
      </c>
      <c r="B5" s="155">
        <v>43524</v>
      </c>
      <c r="C5" s="156">
        <v>4.8</v>
      </c>
      <c r="D5" s="155">
        <v>21766</v>
      </c>
      <c r="E5" s="166">
        <v>8.3</v>
      </c>
    </row>
    <row r="6" spans="1:5" ht="31.5" customHeight="1">
      <c r="A6" s="38" t="s">
        <v>75</v>
      </c>
      <c r="B6" s="157">
        <v>46144</v>
      </c>
      <c r="C6" s="158">
        <v>4.9</v>
      </c>
      <c r="D6" s="157">
        <v>24320</v>
      </c>
      <c r="E6" s="167">
        <v>7.9</v>
      </c>
    </row>
    <row r="7" spans="1:5" ht="31.5" customHeight="1">
      <c r="A7" s="38" t="s">
        <v>77</v>
      </c>
      <c r="B7" s="157">
        <v>43846</v>
      </c>
      <c r="C7" s="158">
        <v>4.2</v>
      </c>
      <c r="D7" s="157">
        <v>21376</v>
      </c>
      <c r="E7" s="167">
        <v>8.3</v>
      </c>
    </row>
    <row r="8" spans="1:5" ht="31.5" customHeight="1">
      <c r="A8" s="38" t="s">
        <v>78</v>
      </c>
      <c r="B8" s="157">
        <v>42508</v>
      </c>
      <c r="C8" s="158">
        <v>4.1</v>
      </c>
      <c r="D8" s="157">
        <v>21041</v>
      </c>
      <c r="E8" s="167">
        <v>9.2</v>
      </c>
    </row>
    <row r="9" spans="1:5" ht="31.5" customHeight="1">
      <c r="A9" s="38" t="s">
        <v>79</v>
      </c>
      <c r="B9" s="159">
        <v>43918</v>
      </c>
      <c r="C9" s="61">
        <v>4</v>
      </c>
      <c r="D9" s="159">
        <v>20748</v>
      </c>
      <c r="E9" s="39">
        <v>8.7</v>
      </c>
    </row>
    <row r="10" spans="1:5" ht="31.5" customHeight="1">
      <c r="A10" s="38" t="s">
        <v>80</v>
      </c>
      <c r="B10" s="159">
        <v>40932</v>
      </c>
      <c r="C10" s="61">
        <v>5.5</v>
      </c>
      <c r="D10" s="159">
        <v>18899</v>
      </c>
      <c r="E10" s="39">
        <v>8.7</v>
      </c>
    </row>
    <row r="11" spans="1:5" ht="31.5" customHeight="1">
      <c r="A11" s="38" t="s">
        <v>81</v>
      </c>
      <c r="B11" s="159">
        <v>41712</v>
      </c>
      <c r="C11" s="61">
        <v>3.9</v>
      </c>
      <c r="D11" s="159">
        <v>19270</v>
      </c>
      <c r="E11" s="39">
        <v>8.1</v>
      </c>
    </row>
    <row r="12" spans="1:5" ht="31.5" customHeight="1">
      <c r="A12" s="38" t="s">
        <v>82</v>
      </c>
      <c r="B12" s="159">
        <v>38905</v>
      </c>
      <c r="C12" s="61">
        <v>5.8</v>
      </c>
      <c r="D12" s="159">
        <v>18518</v>
      </c>
      <c r="E12" s="39">
        <v>7.4</v>
      </c>
    </row>
    <row r="13" spans="1:5" ht="31.5" customHeight="1">
      <c r="A13" s="38" t="s">
        <v>83</v>
      </c>
      <c r="B13" s="157">
        <v>36832</v>
      </c>
      <c r="C13" s="158">
        <v>4</v>
      </c>
      <c r="D13" s="157">
        <v>19025</v>
      </c>
      <c r="E13" s="167">
        <v>8.2</v>
      </c>
    </row>
    <row r="14" spans="1:5" ht="31.5" customHeight="1">
      <c r="A14" s="40" t="s">
        <v>84</v>
      </c>
      <c r="B14" s="160">
        <v>44851</v>
      </c>
      <c r="C14" s="161">
        <v>3.7</v>
      </c>
      <c r="D14" s="160">
        <v>21756</v>
      </c>
      <c r="E14" s="168">
        <v>8.5</v>
      </c>
    </row>
    <row r="15" spans="1:5" s="152" customFormat="1" ht="15.75">
      <c r="A15" s="162" t="s">
        <v>216</v>
      </c>
      <c r="B15" s="163"/>
      <c r="C15" s="164"/>
      <c r="D15" s="164"/>
      <c r="E15" s="164"/>
    </row>
    <row r="16" spans="1:5" ht="15.75">
      <c r="A16" s="26"/>
      <c r="B16" s="165"/>
      <c r="C16" s="64"/>
      <c r="D16" s="64"/>
      <c r="E16" s="169"/>
    </row>
  </sheetData>
  <sheetProtection/>
  <mergeCells count="5">
    <mergeCell ref="A1:E1"/>
    <mergeCell ref="A2:E2"/>
    <mergeCell ref="B3:C3"/>
    <mergeCell ref="D3:E3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16" useFirstPageNumber="1" horizontalDpi="600" verticalDpi="600" orientation="portrait" paperSize="11"/>
  <headerFooter alignWithMargins="0">
    <oddFooter>&amp;C&amp;9&amp;P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C14"/>
  <sheetViews>
    <sheetView view="pageBreakPreview" zoomScale="120" zoomScaleNormal="85" zoomScaleSheetLayoutView="120" workbookViewId="0" topLeftCell="A1">
      <selection activeCell="F7" sqref="F7"/>
    </sheetView>
  </sheetViews>
  <sheetFormatPr defaultColWidth="9.00390625" defaultRowHeight="14.25"/>
  <cols>
    <col min="1" max="1" width="20.375" style="0" customWidth="1"/>
    <col min="2" max="2" width="12.00390625" style="0" customWidth="1"/>
    <col min="3" max="3" width="19.00390625" style="0" customWidth="1"/>
    <col min="4" max="4" width="12.625" style="0" bestFit="1" customWidth="1"/>
  </cols>
  <sheetData>
    <row r="1" spans="1:3" ht="30" customHeight="1">
      <c r="A1" s="130" t="s">
        <v>217</v>
      </c>
      <c r="B1" s="131"/>
      <c r="C1" s="131"/>
    </row>
    <row r="2" spans="1:3" s="129" customFormat="1" ht="18.75" customHeight="1">
      <c r="A2" s="132" t="s">
        <v>90</v>
      </c>
      <c r="C2" s="133" t="s">
        <v>218</v>
      </c>
    </row>
    <row r="3" spans="1:3" ht="36" customHeight="1">
      <c r="A3" s="134" t="s">
        <v>219</v>
      </c>
      <c r="B3" s="135" t="s">
        <v>220</v>
      </c>
      <c r="C3" s="136" t="s">
        <v>50</v>
      </c>
    </row>
    <row r="4" spans="1:3" ht="36.75" customHeight="1">
      <c r="A4" s="137" t="s">
        <v>221</v>
      </c>
      <c r="B4" s="13">
        <v>130122</v>
      </c>
      <c r="C4" s="113">
        <v>-7.63366364746302</v>
      </c>
    </row>
    <row r="5" spans="1:3" ht="36.75" customHeight="1">
      <c r="A5" s="137" t="s">
        <v>222</v>
      </c>
      <c r="B5" s="16">
        <v>92229</v>
      </c>
      <c r="C5" s="115">
        <v>2.33680636463501</v>
      </c>
    </row>
    <row r="6" spans="1:3" ht="36.75" customHeight="1">
      <c r="A6" s="138" t="s">
        <v>223</v>
      </c>
      <c r="B6" s="19">
        <v>424565</v>
      </c>
      <c r="C6" s="126">
        <v>11.7061722353337</v>
      </c>
    </row>
    <row r="7" spans="1:3" ht="18" customHeight="1">
      <c r="A7" s="139" t="s">
        <v>224</v>
      </c>
      <c r="B7" s="140"/>
      <c r="C7" s="141"/>
    </row>
    <row r="8" spans="1:3" ht="18" customHeight="1">
      <c r="A8" s="142"/>
      <c r="B8" s="143"/>
      <c r="C8" s="144"/>
    </row>
    <row r="9" spans="1:3" ht="37.5" customHeight="1">
      <c r="A9" s="145" t="s">
        <v>225</v>
      </c>
      <c r="B9" s="146">
        <v>3008741.72138</v>
      </c>
      <c r="C9" s="147">
        <v>372045.3093500002</v>
      </c>
    </row>
    <row r="10" spans="1:3" ht="37.5" customHeight="1">
      <c r="A10" s="145" t="s">
        <v>226</v>
      </c>
      <c r="B10" s="146">
        <v>2143367.881173</v>
      </c>
      <c r="C10" s="148">
        <v>324646.27380900015</v>
      </c>
    </row>
    <row r="11" spans="1:3" ht="37.5" customHeight="1">
      <c r="A11" s="145" t="s">
        <v>227</v>
      </c>
      <c r="B11" s="146">
        <v>2762334.0509670004</v>
      </c>
      <c r="C11" s="148">
        <v>323776.8540750006</v>
      </c>
    </row>
    <row r="12" spans="1:3" ht="37.5" customHeight="1">
      <c r="A12" s="145" t="s">
        <v>228</v>
      </c>
      <c r="B12" s="146">
        <v>2749027.333655</v>
      </c>
      <c r="C12" s="148">
        <v>323977.7127220002</v>
      </c>
    </row>
    <row r="13" spans="1:3" ht="37.5" customHeight="1">
      <c r="A13" s="145" t="s">
        <v>229</v>
      </c>
      <c r="B13" s="146">
        <v>281397</v>
      </c>
      <c r="C13" s="148">
        <v>90263.79999999999</v>
      </c>
    </row>
    <row r="14" spans="1:3" ht="37.5" customHeight="1">
      <c r="A14" s="149" t="s">
        <v>230</v>
      </c>
      <c r="B14" s="150">
        <v>13306.717312</v>
      </c>
      <c r="C14" s="151">
        <v>-200.8586469999991</v>
      </c>
    </row>
    <row r="15" ht="19.5" customHeight="1"/>
    <row r="16" ht="19.5" customHeight="1"/>
    <row r="17" ht="19.5" customHeight="1"/>
    <row r="18" ht="19.5" customHeight="1"/>
    <row r="19" ht="19.5" customHeight="1"/>
    <row r="20" ht="22.5" customHeight="1"/>
    <row r="21" ht="14.25" customHeight="1"/>
  </sheetData>
  <sheetProtection/>
  <mergeCells count="4">
    <mergeCell ref="A1:C1"/>
    <mergeCell ref="A7:A8"/>
    <mergeCell ref="B7:B8"/>
    <mergeCell ref="C7:C8"/>
  </mergeCells>
  <printOptions horizontalCentered="1"/>
  <pageMargins left="0.7909722222222222" right="0.7909722222222222" top="0.7909722222222222" bottom="0.7909722222222222" header="0.5118055555555555" footer="0.5902777777777778"/>
  <pageSetup firstPageNumber="17" useFirstPageNumber="1" fitToHeight="1" fitToWidth="1" horizontalDpi="600" verticalDpi="600" orientation="portrait" paperSize="11" scale="99"/>
  <headerFooter alignWithMargins="0">
    <oddFooter>&amp;C&amp;9&amp;P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L18"/>
  <sheetViews>
    <sheetView view="pageBreakPreview" zoomScale="120" zoomScaleNormal="85" zoomScaleSheetLayoutView="120" workbookViewId="0" topLeftCell="A1">
      <selection activeCell="J9" sqref="J9"/>
    </sheetView>
  </sheetViews>
  <sheetFormatPr defaultColWidth="9.00390625" defaultRowHeight="14.25"/>
  <cols>
    <col min="1" max="1" width="6.00390625" style="4" customWidth="1"/>
    <col min="2" max="2" width="7.375" style="105" customWidth="1"/>
    <col min="3" max="3" width="7.875" style="105" customWidth="1"/>
    <col min="4" max="4" width="6.625" style="105" customWidth="1"/>
    <col min="5" max="5" width="6.375" style="105" customWidth="1"/>
    <col min="6" max="6" width="6.625" style="105" customWidth="1"/>
    <col min="7" max="7" width="6.375" style="105" customWidth="1"/>
    <col min="8" max="8" width="9.00390625" style="3" customWidth="1"/>
    <col min="9" max="16384" width="9.00390625" style="4" customWidth="1"/>
  </cols>
  <sheetData>
    <row r="1" spans="1:8" ht="30" customHeight="1">
      <c r="A1" s="106" t="s">
        <v>231</v>
      </c>
      <c r="B1" s="107"/>
      <c r="C1" s="107"/>
      <c r="D1" s="107"/>
      <c r="E1" s="107"/>
      <c r="F1" s="107"/>
      <c r="G1" s="107"/>
      <c r="H1" s="6"/>
    </row>
    <row r="2" spans="1:8" ht="18.75" customHeight="1">
      <c r="A2" s="74" t="s">
        <v>90</v>
      </c>
      <c r="B2" s="108"/>
      <c r="C2" s="109"/>
      <c r="D2" s="109"/>
      <c r="E2" s="120"/>
      <c r="F2" s="121" t="s">
        <v>232</v>
      </c>
      <c r="G2" s="121"/>
      <c r="H2" s="6"/>
    </row>
    <row r="3" spans="1:8" ht="33" customHeight="1">
      <c r="A3" s="30" t="s">
        <v>92</v>
      </c>
      <c r="B3" s="110" t="s">
        <v>221</v>
      </c>
      <c r="C3" s="110"/>
      <c r="D3" s="110" t="s">
        <v>222</v>
      </c>
      <c r="E3" s="110"/>
      <c r="F3" s="110" t="s">
        <v>223</v>
      </c>
      <c r="G3" s="122"/>
      <c r="H3" s="6"/>
    </row>
    <row r="4" spans="1:8" ht="33" customHeight="1">
      <c r="A4" s="33"/>
      <c r="B4" s="111" t="s">
        <v>94</v>
      </c>
      <c r="C4" s="111" t="s">
        <v>180</v>
      </c>
      <c r="D4" s="111" t="s">
        <v>94</v>
      </c>
      <c r="E4" s="111" t="s">
        <v>180</v>
      </c>
      <c r="F4" s="111" t="s">
        <v>94</v>
      </c>
      <c r="G4" s="123" t="s">
        <v>180</v>
      </c>
      <c r="H4" s="6"/>
    </row>
    <row r="5" spans="1:8" ht="33" customHeight="1">
      <c r="A5" s="36" t="s">
        <v>74</v>
      </c>
      <c r="B5" s="112">
        <v>218.7247</v>
      </c>
      <c r="C5" s="113">
        <v>-3.24720047950706</v>
      </c>
      <c r="D5" s="112">
        <v>133.4062</v>
      </c>
      <c r="E5" s="113">
        <v>-2.59605232991973</v>
      </c>
      <c r="F5" s="112">
        <v>453.6124</v>
      </c>
      <c r="G5" s="124">
        <v>12.0570151060387</v>
      </c>
      <c r="H5" s="6"/>
    </row>
    <row r="6" spans="1:8" ht="33" customHeight="1">
      <c r="A6" s="38" t="s">
        <v>75</v>
      </c>
      <c r="B6" s="114">
        <v>74.955</v>
      </c>
      <c r="C6" s="115">
        <v>-13.118719783385</v>
      </c>
      <c r="D6" s="114">
        <v>46.2961</v>
      </c>
      <c r="E6" s="115">
        <v>-13.4556895059455</v>
      </c>
      <c r="F6" s="114">
        <v>113.0756</v>
      </c>
      <c r="G6" s="125">
        <v>9.83342706642615</v>
      </c>
      <c r="H6" s="6"/>
    </row>
    <row r="7" spans="1:8" ht="33" customHeight="1">
      <c r="A7" s="38" t="s">
        <v>77</v>
      </c>
      <c r="B7" s="114">
        <v>23.4118</v>
      </c>
      <c r="C7" s="115">
        <v>1.44508044353353</v>
      </c>
      <c r="D7" s="114">
        <v>15.9422</v>
      </c>
      <c r="E7" s="115">
        <v>1.70851834838972</v>
      </c>
      <c r="F7" s="114">
        <v>59.2821</v>
      </c>
      <c r="G7" s="125">
        <v>10.2846873796594</v>
      </c>
      <c r="H7" s="6"/>
    </row>
    <row r="8" spans="1:8" ht="33" customHeight="1">
      <c r="A8" s="38" t="s">
        <v>78</v>
      </c>
      <c r="B8" s="114">
        <v>24.273</v>
      </c>
      <c r="C8" s="115">
        <v>-5.36583844393415</v>
      </c>
      <c r="D8" s="114">
        <v>16.5035</v>
      </c>
      <c r="E8" s="115">
        <v>4.54384208992664</v>
      </c>
      <c r="F8" s="114">
        <v>52.7168</v>
      </c>
      <c r="G8" s="125">
        <v>12.6008706164802</v>
      </c>
      <c r="H8" s="6"/>
    </row>
    <row r="9" spans="1:8" ht="33" customHeight="1">
      <c r="A9" s="38" t="s">
        <v>79</v>
      </c>
      <c r="B9" s="114">
        <v>19.6501</v>
      </c>
      <c r="C9" s="115">
        <v>5.05490627973867</v>
      </c>
      <c r="D9" s="114">
        <v>13.4332</v>
      </c>
      <c r="E9" s="115">
        <v>17.027189490099</v>
      </c>
      <c r="F9" s="114">
        <v>44.8289</v>
      </c>
      <c r="G9" s="125">
        <v>30.7197489932612</v>
      </c>
      <c r="H9" s="6"/>
    </row>
    <row r="10" spans="1:8" ht="33" customHeight="1">
      <c r="A10" s="38" t="s">
        <v>80</v>
      </c>
      <c r="B10" s="114">
        <v>11.8059</v>
      </c>
      <c r="C10" s="115">
        <v>-5.16587677725119</v>
      </c>
      <c r="D10" s="114">
        <v>8.0479</v>
      </c>
      <c r="E10" s="115">
        <v>-0.392346155750289</v>
      </c>
      <c r="F10" s="114">
        <v>41.6091</v>
      </c>
      <c r="G10" s="125">
        <v>2.69921388110723</v>
      </c>
      <c r="H10" s="6"/>
    </row>
    <row r="11" spans="1:8" ht="33" customHeight="1">
      <c r="A11" s="38" t="s">
        <v>81</v>
      </c>
      <c r="B11" s="114">
        <v>10.518</v>
      </c>
      <c r="C11" s="115">
        <v>-12.4156882338246</v>
      </c>
      <c r="D11" s="114">
        <v>6.6306</v>
      </c>
      <c r="E11" s="115">
        <v>-8.17233786198014</v>
      </c>
      <c r="F11" s="114">
        <v>27.482</v>
      </c>
      <c r="G11" s="125">
        <v>17.8347089720227</v>
      </c>
      <c r="H11" s="6"/>
    </row>
    <row r="12" spans="1:8" ht="33" customHeight="1">
      <c r="A12" s="38" t="s">
        <v>82</v>
      </c>
      <c r="B12" s="114">
        <v>6.3469</v>
      </c>
      <c r="C12" s="115">
        <v>-5.87703167635544</v>
      </c>
      <c r="D12" s="114">
        <v>4.4579</v>
      </c>
      <c r="E12" s="115">
        <v>-0.439967839914232</v>
      </c>
      <c r="F12" s="114">
        <v>32.3009</v>
      </c>
      <c r="G12" s="125">
        <v>17.4210974022669</v>
      </c>
      <c r="H12" s="6"/>
    </row>
    <row r="13" spans="1:8" ht="33" customHeight="1">
      <c r="A13" s="38" t="s">
        <v>83</v>
      </c>
      <c r="B13" s="114">
        <v>34.7518</v>
      </c>
      <c r="C13" s="115">
        <v>28.3699522747086</v>
      </c>
      <c r="D13" s="114">
        <v>12.8719</v>
      </c>
      <c r="E13" s="115">
        <v>9.6582099470106</v>
      </c>
      <c r="F13" s="114">
        <v>39.8605</v>
      </c>
      <c r="G13" s="125">
        <v>5.91562993234878</v>
      </c>
      <c r="H13" s="6"/>
    </row>
    <row r="14" spans="1:8" ht="33" customHeight="1">
      <c r="A14" s="40" t="s">
        <v>84</v>
      </c>
      <c r="B14" s="116">
        <v>13.0122</v>
      </c>
      <c r="C14" s="117">
        <v>-7.63366364746302</v>
      </c>
      <c r="D14" s="116">
        <v>9.2229</v>
      </c>
      <c r="E14" s="117">
        <v>2.33680636463501</v>
      </c>
      <c r="F14" s="116">
        <v>42.4565</v>
      </c>
      <c r="G14" s="126">
        <v>11.7061722353337</v>
      </c>
      <c r="H14" s="6"/>
    </row>
    <row r="15" spans="1:8" ht="15.75" customHeight="1">
      <c r="A15" s="118" t="s">
        <v>233</v>
      </c>
      <c r="B15" s="119"/>
      <c r="C15" s="119"/>
      <c r="D15" s="119"/>
      <c r="E15" s="119"/>
      <c r="F15" s="119"/>
      <c r="G15" s="119"/>
      <c r="H15" s="6"/>
    </row>
    <row r="16" spans="7:8" ht="19.5" customHeight="1">
      <c r="G16" s="127"/>
      <c r="H16" s="6"/>
    </row>
    <row r="17" ht="15.75">
      <c r="L17" s="3"/>
    </row>
    <row r="18" ht="23.25" customHeight="1">
      <c r="L18" s="128"/>
    </row>
    <row r="19" ht="14.25" customHeight="1"/>
  </sheetData>
  <sheetProtection/>
  <mergeCells count="8">
    <mergeCell ref="A1:G1"/>
    <mergeCell ref="A2:B2"/>
    <mergeCell ref="F2:G2"/>
    <mergeCell ref="B3:C3"/>
    <mergeCell ref="D3:E3"/>
    <mergeCell ref="F3:G3"/>
    <mergeCell ref="A15:G15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18" useFirstPageNumber="1" horizontalDpi="600" verticalDpi="600" orientation="portrait" paperSize="11"/>
  <headerFooter alignWithMargins="0">
    <oddFooter>&amp;C&amp;9&amp;P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G17"/>
  <sheetViews>
    <sheetView view="pageBreakPreview" zoomScale="120" zoomScaleNormal="160" zoomScaleSheetLayoutView="120" workbookViewId="0" topLeftCell="A1">
      <selection activeCell="A2" sqref="A2:B2"/>
    </sheetView>
  </sheetViews>
  <sheetFormatPr defaultColWidth="9.00390625" defaultRowHeight="14.25"/>
  <cols>
    <col min="1" max="1" width="6.875" style="2" customWidth="1"/>
    <col min="2" max="6" width="8.625" style="2" customWidth="1"/>
    <col min="7" max="7" width="11.875" style="71" customWidth="1"/>
    <col min="8" max="11" width="9.00390625" style="72" customWidth="1"/>
    <col min="12" max="16384" width="9.00390625" style="26" customWidth="1"/>
  </cols>
  <sheetData>
    <row r="1" spans="1:7" ht="30" customHeight="1">
      <c r="A1" s="73" t="s">
        <v>234</v>
      </c>
      <c r="B1" s="73"/>
      <c r="C1" s="73"/>
      <c r="D1" s="73"/>
      <c r="E1" s="73"/>
      <c r="F1" s="73"/>
      <c r="G1" s="91"/>
    </row>
    <row r="2" spans="1:7" ht="24.75" customHeight="1">
      <c r="A2" s="74" t="s">
        <v>235</v>
      </c>
      <c r="B2" s="74"/>
      <c r="E2" s="92" t="s">
        <v>218</v>
      </c>
      <c r="F2" s="92"/>
      <c r="G2" s="93"/>
    </row>
    <row r="3" spans="1:7" ht="33" customHeight="1">
      <c r="A3" s="75" t="s">
        <v>92</v>
      </c>
      <c r="B3" s="76" t="s">
        <v>236</v>
      </c>
      <c r="C3" s="76"/>
      <c r="D3" s="77" t="s">
        <v>237</v>
      </c>
      <c r="E3" s="94"/>
      <c r="F3" s="95" t="s">
        <v>238</v>
      </c>
      <c r="G3" s="96"/>
    </row>
    <row r="4" spans="1:7" ht="33" customHeight="1">
      <c r="A4" s="75"/>
      <c r="B4" s="76" t="s">
        <v>239</v>
      </c>
      <c r="C4" s="11" t="s">
        <v>180</v>
      </c>
      <c r="D4" s="11" t="s">
        <v>239</v>
      </c>
      <c r="E4" s="11" t="s">
        <v>180</v>
      </c>
      <c r="F4" s="97"/>
      <c r="G4" s="96"/>
    </row>
    <row r="5" spans="1:7" ht="33" customHeight="1">
      <c r="A5" s="13" t="s">
        <v>74</v>
      </c>
      <c r="B5" s="78">
        <v>46187090.695912</v>
      </c>
      <c r="C5" s="79">
        <v>16.8</v>
      </c>
      <c r="D5" s="80">
        <v>37912204.381061</v>
      </c>
      <c r="E5" s="79">
        <v>19.93</v>
      </c>
      <c r="F5" s="98">
        <v>82.08398452863929</v>
      </c>
      <c r="G5" s="99"/>
    </row>
    <row r="6" spans="1:7" ht="33" customHeight="1">
      <c r="A6" s="16" t="s">
        <v>75</v>
      </c>
      <c r="B6" s="81">
        <v>15952132.157171</v>
      </c>
      <c r="C6" s="82">
        <v>21.1</v>
      </c>
      <c r="D6" s="83">
        <v>15333359.138488</v>
      </c>
      <c r="E6" s="82">
        <v>16.38</v>
      </c>
      <c r="F6" s="100">
        <v>96.12106386415034</v>
      </c>
      <c r="G6" s="99"/>
    </row>
    <row r="7" spans="1:7" ht="33" customHeight="1">
      <c r="A7" s="16" t="s">
        <v>77</v>
      </c>
      <c r="B7" s="81">
        <v>11049611.015958</v>
      </c>
      <c r="C7" s="82">
        <v>13.61</v>
      </c>
      <c r="D7" s="83">
        <v>5100621.041869</v>
      </c>
      <c r="E7" s="82">
        <v>30.2</v>
      </c>
      <c r="F7" s="100">
        <v>46.16109141310597</v>
      </c>
      <c r="G7" s="99"/>
    </row>
    <row r="8" spans="1:7" ht="33" customHeight="1">
      <c r="A8" s="16" t="s">
        <v>78</v>
      </c>
      <c r="B8" s="81">
        <v>5000107.873443</v>
      </c>
      <c r="C8" s="82">
        <v>14.16</v>
      </c>
      <c r="D8" s="83">
        <v>4799761.802949</v>
      </c>
      <c r="E8" s="82">
        <v>22.83</v>
      </c>
      <c r="F8" s="100">
        <v>95.99316503633662</v>
      </c>
      <c r="G8" s="99"/>
    </row>
    <row r="9" spans="1:7" ht="33" customHeight="1">
      <c r="A9" s="16" t="s">
        <v>79</v>
      </c>
      <c r="B9" s="81">
        <v>3545591.884305</v>
      </c>
      <c r="C9" s="82">
        <v>15.99</v>
      </c>
      <c r="D9" s="83">
        <v>3096475.951286</v>
      </c>
      <c r="E9" s="82">
        <v>36.62</v>
      </c>
      <c r="F9" s="100">
        <v>87.33311820215218</v>
      </c>
      <c r="G9" s="99"/>
    </row>
    <row r="10" spans="1:7" ht="33" customHeight="1">
      <c r="A10" s="16" t="s">
        <v>80</v>
      </c>
      <c r="B10" s="81">
        <v>2567684.389515</v>
      </c>
      <c r="C10" s="82">
        <v>15.45</v>
      </c>
      <c r="D10" s="83">
        <v>2335320.753089</v>
      </c>
      <c r="E10" s="82">
        <v>15.45</v>
      </c>
      <c r="F10" s="100">
        <v>90.9504595901722</v>
      </c>
      <c r="G10" s="99"/>
    </row>
    <row r="11" spans="1:7" ht="33" customHeight="1">
      <c r="A11" s="16" t="s">
        <v>81</v>
      </c>
      <c r="B11" s="81">
        <v>1612627.430178</v>
      </c>
      <c r="C11" s="82">
        <v>18.94</v>
      </c>
      <c r="D11" s="83">
        <v>1493159.040861</v>
      </c>
      <c r="E11" s="82">
        <v>16.24</v>
      </c>
      <c r="F11" s="100">
        <v>92.59169309157707</v>
      </c>
      <c r="G11" s="99"/>
    </row>
    <row r="12" spans="1:7" ht="33" customHeight="1">
      <c r="A12" s="16" t="s">
        <v>82</v>
      </c>
      <c r="B12" s="81">
        <v>1920017.662163</v>
      </c>
      <c r="C12" s="82">
        <v>17.46</v>
      </c>
      <c r="D12" s="83">
        <v>1660022.555113</v>
      </c>
      <c r="E12" s="82">
        <v>10.85</v>
      </c>
      <c r="F12" s="100">
        <v>86.45871274136604</v>
      </c>
      <c r="G12" s="99"/>
    </row>
    <row r="13" spans="1:7" ht="33" customHeight="1">
      <c r="A13" s="16" t="s">
        <v>83</v>
      </c>
      <c r="B13" s="81">
        <v>1530576.561778</v>
      </c>
      <c r="C13" s="82">
        <v>19.34</v>
      </c>
      <c r="D13" s="83">
        <v>1344456.763747</v>
      </c>
      <c r="E13" s="82">
        <v>13.94</v>
      </c>
      <c r="F13" s="100">
        <v>87.83988970700078</v>
      </c>
      <c r="G13" s="99"/>
    </row>
    <row r="14" spans="1:7" ht="33" customHeight="1">
      <c r="A14" s="19" t="s">
        <v>84</v>
      </c>
      <c r="B14" s="84">
        <v>3008741.72138</v>
      </c>
      <c r="C14" s="85">
        <v>10.91</v>
      </c>
      <c r="D14" s="86">
        <v>2749027.333655</v>
      </c>
      <c r="E14" s="85">
        <v>16.45</v>
      </c>
      <c r="F14" s="101">
        <v>91.36800656967398</v>
      </c>
      <c r="G14" s="99"/>
    </row>
    <row r="15" spans="1:7" ht="15.75" customHeight="1">
      <c r="A15" s="87" t="s">
        <v>240</v>
      </c>
      <c r="B15" s="88"/>
      <c r="C15" s="89"/>
      <c r="D15" s="89"/>
      <c r="E15" s="89"/>
      <c r="F15" s="102"/>
      <c r="G15" s="99"/>
    </row>
    <row r="16" spans="1:7" ht="15.75" customHeight="1">
      <c r="A16" s="89"/>
      <c r="B16" s="89"/>
      <c r="C16" s="89"/>
      <c r="D16" s="89"/>
      <c r="E16" s="89"/>
      <c r="F16" s="103"/>
      <c r="G16" s="104"/>
    </row>
    <row r="17" spans="1:7" ht="15.75" customHeight="1">
      <c r="A17" s="90"/>
      <c r="B17" s="90"/>
      <c r="C17" s="90"/>
      <c r="D17" s="90"/>
      <c r="E17" s="90"/>
      <c r="F17" s="90"/>
      <c r="G17" s="104"/>
    </row>
  </sheetData>
  <sheetProtection/>
  <mergeCells count="7">
    <mergeCell ref="A1:F1"/>
    <mergeCell ref="A2:B2"/>
    <mergeCell ref="E2:F2"/>
    <mergeCell ref="B3:C3"/>
    <mergeCell ref="D3:E3"/>
    <mergeCell ref="A3:A4"/>
    <mergeCell ref="F3:F4"/>
  </mergeCells>
  <printOptions horizontalCentered="1"/>
  <pageMargins left="0.7909722222222222" right="0.7909722222222222" top="0.7909722222222222" bottom="0.7909722222222222" header="0.5118055555555555" footer="0.5902777777777778"/>
  <pageSetup firstPageNumber="19" useFirstPageNumber="1" horizontalDpi="600" verticalDpi="600" orientation="portrait" paperSize="1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22"/>
  <sheetViews>
    <sheetView view="pageBreakPreview" zoomScaleSheetLayoutView="100" workbookViewId="0" topLeftCell="A1">
      <selection activeCell="G3" sqref="G3"/>
    </sheetView>
  </sheetViews>
  <sheetFormatPr defaultColWidth="9.00390625" defaultRowHeight="14.25"/>
  <cols>
    <col min="1" max="1" width="17.75390625" style="252" customWidth="1"/>
    <col min="2" max="2" width="30.25390625" style="467" customWidth="1"/>
    <col min="3" max="16384" width="9.00390625" style="252" customWidth="1"/>
  </cols>
  <sheetData>
    <row r="1" spans="1:2" s="252" customFormat="1" ht="30" customHeight="1">
      <c r="A1" s="27" t="s">
        <v>32</v>
      </c>
      <c r="B1" s="468"/>
    </row>
    <row r="2" spans="1:2" s="466" customFormat="1" ht="18" customHeight="1">
      <c r="A2" s="469" t="s">
        <v>33</v>
      </c>
      <c r="B2" s="470"/>
    </row>
    <row r="3" spans="1:2" s="466" customFormat="1" ht="42.75" customHeight="1">
      <c r="A3" s="471"/>
      <c r="B3" s="472" t="s">
        <v>34</v>
      </c>
    </row>
    <row r="4" spans="1:2" s="466" customFormat="1" ht="15.75" customHeight="1">
      <c r="A4" s="471"/>
      <c r="B4" s="473"/>
    </row>
    <row r="5" spans="1:2" s="466" customFormat="1" ht="27" customHeight="1">
      <c r="A5" s="474" t="s">
        <v>35</v>
      </c>
      <c r="B5" s="475">
        <f>SUM(B6,B8,B9,B10,B11,B12)</f>
        <v>326</v>
      </c>
    </row>
    <row r="6" spans="1:2" s="466" customFormat="1" ht="27" customHeight="1">
      <c r="A6" s="476" t="s">
        <v>36</v>
      </c>
      <c r="B6" s="477">
        <v>152</v>
      </c>
    </row>
    <row r="7" spans="1:2" s="466" customFormat="1" ht="27" customHeight="1">
      <c r="A7" s="476" t="s">
        <v>37</v>
      </c>
      <c r="B7" s="477">
        <v>61</v>
      </c>
    </row>
    <row r="8" spans="1:2" s="466" customFormat="1" ht="27" customHeight="1">
      <c r="A8" s="476" t="s">
        <v>38</v>
      </c>
      <c r="B8" s="477">
        <v>49</v>
      </c>
    </row>
    <row r="9" spans="1:2" s="466" customFormat="1" ht="27" customHeight="1">
      <c r="A9" s="476" t="s">
        <v>39</v>
      </c>
      <c r="B9" s="478">
        <v>16</v>
      </c>
    </row>
    <row r="10" spans="1:2" s="466" customFormat="1" ht="27" customHeight="1">
      <c r="A10" s="476" t="s">
        <v>40</v>
      </c>
      <c r="B10" s="478">
        <v>75</v>
      </c>
    </row>
    <row r="11" spans="1:2" s="466" customFormat="1" ht="27" customHeight="1">
      <c r="A11" s="476" t="s">
        <v>41</v>
      </c>
      <c r="B11" s="478">
        <v>22</v>
      </c>
    </row>
    <row r="12" spans="1:2" s="466" customFormat="1" ht="27" customHeight="1">
      <c r="A12" s="476" t="s">
        <v>42</v>
      </c>
      <c r="B12" s="478">
        <v>12</v>
      </c>
    </row>
    <row r="13" spans="1:2" s="466" customFormat="1" ht="27" customHeight="1">
      <c r="A13" s="476" t="s">
        <v>43</v>
      </c>
      <c r="B13" s="477">
        <v>7</v>
      </c>
    </row>
    <row r="14" spans="1:2" s="466" customFormat="1" ht="27" customHeight="1">
      <c r="A14" s="476" t="s">
        <v>44</v>
      </c>
      <c r="B14" s="479">
        <v>5</v>
      </c>
    </row>
    <row r="15" spans="1:2" s="466" customFormat="1" ht="27" customHeight="1">
      <c r="A15" s="480" t="s">
        <v>45</v>
      </c>
      <c r="B15" s="470"/>
    </row>
    <row r="16" spans="1:2" s="466" customFormat="1" ht="27" customHeight="1">
      <c r="A16" s="481" t="s">
        <v>46</v>
      </c>
      <c r="B16" s="482">
        <v>3</v>
      </c>
    </row>
    <row r="17" s="252" customFormat="1" ht="19.5" customHeight="1">
      <c r="B17" s="467"/>
    </row>
    <row r="18" s="252" customFormat="1" ht="19.5" customHeight="1">
      <c r="B18" s="467"/>
    </row>
    <row r="19" s="252" customFormat="1" ht="19.5" customHeight="1">
      <c r="B19" s="467"/>
    </row>
    <row r="20" s="252" customFormat="1" ht="20.25" customHeight="1">
      <c r="B20" s="467"/>
    </row>
    <row r="21" s="252" customFormat="1" ht="19.5" customHeight="1">
      <c r="B21" s="467"/>
    </row>
    <row r="22" s="252" customFormat="1" ht="19.5" customHeight="1">
      <c r="B22" s="467"/>
    </row>
  </sheetData>
  <sheetProtection/>
  <mergeCells count="4">
    <mergeCell ref="A1:B1"/>
    <mergeCell ref="A15:B15"/>
    <mergeCell ref="A2:A4"/>
    <mergeCell ref="B3:B4"/>
  </mergeCells>
  <printOptions horizontalCentered="1"/>
  <pageMargins left="0.7909722222222222" right="0.7909722222222222" top="0.7909722222222222" bottom="0.7909722222222222" header="0.5118055555555555" footer="0.5902777777777778"/>
  <pageSetup firstPageNumber="2" useFirstPageNumber="1" horizontalDpi="600" verticalDpi="600" orientation="portrait" paperSize="11"/>
  <headerFooter alignWithMargins="0">
    <oddFooter>&amp;C&amp;9&amp;P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24"/>
  <sheetViews>
    <sheetView view="pageBreakPreview" zoomScale="120" zoomScaleNormal="85" zoomScaleSheetLayoutView="120" workbookViewId="0" topLeftCell="A1">
      <selection activeCell="O15" sqref="O15"/>
    </sheetView>
  </sheetViews>
  <sheetFormatPr defaultColWidth="9.00390625" defaultRowHeight="14.25"/>
  <cols>
    <col min="1" max="1" width="16.75390625" style="26" customWidth="1"/>
    <col min="2" max="5" width="8.125" style="49" customWidth="1"/>
    <col min="6" max="6" width="9.00390625" style="4" customWidth="1"/>
    <col min="7" max="16384" width="9.00390625" style="26" customWidth="1"/>
  </cols>
  <sheetData>
    <row r="1" spans="1:5" ht="30" customHeight="1">
      <c r="A1" s="27" t="s">
        <v>241</v>
      </c>
      <c r="B1" s="27"/>
      <c r="C1" s="27"/>
      <c r="D1" s="27"/>
      <c r="E1" s="27"/>
    </row>
    <row r="2" spans="1:6" s="2" customFormat="1" ht="18.75" customHeight="1">
      <c r="A2" s="7" t="s">
        <v>90</v>
      </c>
      <c r="B2" s="50"/>
      <c r="C2" s="51"/>
      <c r="D2" s="52"/>
      <c r="E2" s="68" t="s">
        <v>232</v>
      </c>
      <c r="F2" s="69"/>
    </row>
    <row r="3" spans="1:5" ht="28.5" customHeight="1">
      <c r="A3" s="30" t="s">
        <v>138</v>
      </c>
      <c r="B3" s="53" t="s">
        <v>242</v>
      </c>
      <c r="C3" s="53"/>
      <c r="D3" s="54"/>
      <c r="E3" s="70"/>
    </row>
    <row r="4" spans="1:5" ht="28.5" customHeight="1">
      <c r="A4" s="55"/>
      <c r="B4" s="56"/>
      <c r="C4" s="56"/>
      <c r="D4" s="31" t="s">
        <v>243</v>
      </c>
      <c r="E4" s="32"/>
    </row>
    <row r="5" spans="1:5" ht="28.5" customHeight="1">
      <c r="A5" s="33"/>
      <c r="B5" s="57" t="s">
        <v>73</v>
      </c>
      <c r="C5" s="58" t="s">
        <v>180</v>
      </c>
      <c r="D5" s="34" t="s">
        <v>73</v>
      </c>
      <c r="E5" s="58" t="s">
        <v>180</v>
      </c>
    </row>
    <row r="6" spans="1:5" ht="28.5" customHeight="1">
      <c r="A6" s="36" t="s">
        <v>74</v>
      </c>
      <c r="B6" s="59">
        <v>236.7</v>
      </c>
      <c r="C6" s="59">
        <v>-3.1</v>
      </c>
      <c r="D6" s="59">
        <v>213.1</v>
      </c>
      <c r="E6" s="15">
        <v>1.8</v>
      </c>
    </row>
    <row r="7" spans="1:5" ht="28.5" customHeight="1">
      <c r="A7" s="60" t="s">
        <v>75</v>
      </c>
      <c r="B7" s="61">
        <v>50.6</v>
      </c>
      <c r="C7" s="61">
        <v>37.4</v>
      </c>
      <c r="D7" s="61">
        <v>47.7</v>
      </c>
      <c r="E7" s="18">
        <v>43.9</v>
      </c>
    </row>
    <row r="8" spans="1:5" ht="28.5" customHeight="1">
      <c r="A8" s="60" t="s">
        <v>77</v>
      </c>
      <c r="B8" s="61">
        <v>30.4</v>
      </c>
      <c r="C8" s="61">
        <v>-10.9</v>
      </c>
      <c r="D8" s="61">
        <v>22</v>
      </c>
      <c r="E8" s="18">
        <v>5.1</v>
      </c>
    </row>
    <row r="9" spans="1:5" ht="28.5" customHeight="1">
      <c r="A9" s="60" t="s">
        <v>78</v>
      </c>
      <c r="B9" s="61">
        <v>79.2</v>
      </c>
      <c r="C9" s="61">
        <v>-7.4</v>
      </c>
      <c r="D9" s="61">
        <v>78.3</v>
      </c>
      <c r="E9" s="18">
        <v>-6.7</v>
      </c>
    </row>
    <row r="10" spans="1:5" ht="28.5" customHeight="1">
      <c r="A10" s="60" t="s">
        <v>79</v>
      </c>
      <c r="B10" s="61">
        <v>8.4</v>
      </c>
      <c r="C10" s="61">
        <v>-33.9</v>
      </c>
      <c r="D10" s="61">
        <v>7.1</v>
      </c>
      <c r="E10" s="18">
        <v>-38.5</v>
      </c>
    </row>
    <row r="11" spans="1:5" ht="28.5" customHeight="1">
      <c r="A11" s="60" t="s">
        <v>80</v>
      </c>
      <c r="B11" s="61">
        <v>6.5</v>
      </c>
      <c r="C11" s="61">
        <v>47.7</v>
      </c>
      <c r="D11" s="61">
        <v>6.3</v>
      </c>
      <c r="E11" s="18">
        <v>47.1</v>
      </c>
    </row>
    <row r="12" spans="1:5" ht="28.5" customHeight="1">
      <c r="A12" s="60" t="s">
        <v>81</v>
      </c>
      <c r="B12" s="61">
        <v>14.8</v>
      </c>
      <c r="C12" s="61">
        <v>5.4</v>
      </c>
      <c r="D12" s="61">
        <v>14.3</v>
      </c>
      <c r="E12" s="18">
        <v>4.9</v>
      </c>
    </row>
    <row r="13" spans="1:5" ht="28.5" customHeight="1">
      <c r="A13" s="60" t="s">
        <v>82</v>
      </c>
      <c r="B13" s="61">
        <v>12.1</v>
      </c>
      <c r="C13" s="61">
        <v>-46.2</v>
      </c>
      <c r="D13" s="61">
        <v>12</v>
      </c>
      <c r="E13" s="18">
        <v>-46.2</v>
      </c>
    </row>
    <row r="14" spans="1:5" ht="28.5" customHeight="1">
      <c r="A14" s="60" t="s">
        <v>83</v>
      </c>
      <c r="B14" s="61">
        <v>14.8</v>
      </c>
      <c r="C14" s="61">
        <v>-25.6</v>
      </c>
      <c r="D14" s="61">
        <v>5.3</v>
      </c>
      <c r="E14" s="18">
        <v>4.1</v>
      </c>
    </row>
    <row r="15" spans="1:5" ht="28.5" customHeight="1">
      <c r="A15" s="62" t="s">
        <v>84</v>
      </c>
      <c r="B15" s="63">
        <v>19.9</v>
      </c>
      <c r="C15" s="63">
        <v>38.3</v>
      </c>
      <c r="D15" s="63">
        <v>19.9</v>
      </c>
      <c r="E15" s="21">
        <v>39.3</v>
      </c>
    </row>
    <row r="16" spans="1:5" ht="24.75" customHeight="1">
      <c r="A16" s="64"/>
      <c r="B16" s="65"/>
      <c r="C16" s="65"/>
      <c r="D16" s="65"/>
      <c r="E16" s="65"/>
    </row>
    <row r="17" spans="1:5" ht="19.5" customHeight="1">
      <c r="A17" s="64"/>
      <c r="B17" s="66"/>
      <c r="C17" s="66"/>
      <c r="D17" s="66"/>
      <c r="E17" s="66"/>
    </row>
    <row r="18" spans="1:5" ht="15.75">
      <c r="A18" s="64"/>
      <c r="B18" s="67"/>
      <c r="C18" s="67"/>
      <c r="D18" s="67"/>
      <c r="E18" s="67"/>
    </row>
    <row r="19" spans="1:5" ht="15.75">
      <c r="A19" s="64"/>
      <c r="B19" s="65"/>
      <c r="C19" s="65"/>
      <c r="D19" s="65"/>
      <c r="E19" s="65"/>
    </row>
    <row r="20" spans="1:5" ht="15.75">
      <c r="A20" s="64"/>
      <c r="B20" s="65"/>
      <c r="C20" s="65"/>
      <c r="D20" s="65"/>
      <c r="E20" s="65"/>
    </row>
    <row r="21" spans="1:5" ht="15.75">
      <c r="A21" s="64"/>
      <c r="B21" s="65"/>
      <c r="C21" s="65"/>
      <c r="D21" s="65"/>
      <c r="E21" s="65"/>
    </row>
    <row r="22" spans="1:5" ht="15.75">
      <c r="A22" s="64"/>
      <c r="B22" s="65"/>
      <c r="C22" s="65"/>
      <c r="D22" s="65"/>
      <c r="E22" s="65"/>
    </row>
    <row r="23" spans="1:5" ht="15.75">
      <c r="A23" s="64"/>
      <c r="B23" s="65"/>
      <c r="C23" s="65"/>
      <c r="D23" s="65"/>
      <c r="E23" s="65"/>
    </row>
    <row r="24" spans="1:5" ht="15.75">
      <c r="A24" s="64"/>
      <c r="B24" s="65"/>
      <c r="C24" s="65"/>
      <c r="D24" s="65"/>
      <c r="E24" s="65"/>
    </row>
  </sheetData>
  <sheetProtection/>
  <mergeCells count="4">
    <mergeCell ref="A1:E1"/>
    <mergeCell ref="D4:E4"/>
    <mergeCell ref="A3:A5"/>
    <mergeCell ref="B3:C4"/>
  </mergeCells>
  <printOptions horizontalCentered="1"/>
  <pageMargins left="0.7909722222222222" right="0.7909722222222222" top="0.7909722222222222" bottom="0.7909722222222222" header="0.5118055555555555" footer="0.5902777777777778"/>
  <pageSetup firstPageNumber="20" useFirstPageNumber="1" horizontalDpi="600" verticalDpi="600" orientation="portrait" paperSize="11"/>
  <headerFooter alignWithMargins="0">
    <oddFooter>&amp;C&amp;9&amp;P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C26"/>
  <sheetViews>
    <sheetView view="pageBreakPreview" zoomScaleNormal="85" zoomScaleSheetLayoutView="100" workbookViewId="0" topLeftCell="A1">
      <selection activeCell="L11" sqref="L11"/>
    </sheetView>
  </sheetViews>
  <sheetFormatPr defaultColWidth="9.00390625" defaultRowHeight="14.25"/>
  <cols>
    <col min="1" max="1" width="11.00390625" style="26" customWidth="1"/>
    <col min="2" max="2" width="19.75390625" style="26" customWidth="1"/>
    <col min="3" max="3" width="17.50390625" style="26" customWidth="1"/>
    <col min="4" max="4" width="9.00390625" style="26" customWidth="1"/>
    <col min="5" max="5" width="9.00390625" style="4" customWidth="1"/>
    <col min="6" max="16384" width="9.00390625" style="26" customWidth="1"/>
  </cols>
  <sheetData>
    <row r="1" spans="1:3" ht="25.5" customHeight="1">
      <c r="A1" s="27" t="s">
        <v>244</v>
      </c>
      <c r="B1" s="27"/>
      <c r="C1" s="27"/>
    </row>
    <row r="2" spans="1:3" ht="24" customHeight="1">
      <c r="A2" s="28"/>
      <c r="B2" s="8" t="s">
        <v>245</v>
      </c>
      <c r="C2" s="29" t="s">
        <v>210</v>
      </c>
    </row>
    <row r="3" spans="1:3" ht="33" customHeight="1">
      <c r="A3" s="30" t="s">
        <v>138</v>
      </c>
      <c r="B3" s="31" t="s">
        <v>246</v>
      </c>
      <c r="C3" s="32"/>
    </row>
    <row r="4" spans="1:3" ht="33" customHeight="1">
      <c r="A4" s="33"/>
      <c r="B4" s="34" t="s">
        <v>73</v>
      </c>
      <c r="C4" s="35" t="s">
        <v>180</v>
      </c>
    </row>
    <row r="5" spans="1:3" ht="33" customHeight="1">
      <c r="A5" s="36" t="s">
        <v>74</v>
      </c>
      <c r="B5" s="14">
        <v>184.2</v>
      </c>
      <c r="C5" s="37">
        <v>-8.1</v>
      </c>
    </row>
    <row r="6" spans="1:3" ht="33" customHeight="1">
      <c r="A6" s="38" t="s">
        <v>75</v>
      </c>
      <c r="B6" s="17">
        <v>30.3</v>
      </c>
      <c r="C6" s="39">
        <v>-5.8</v>
      </c>
    </row>
    <row r="7" spans="1:3" ht="33" customHeight="1">
      <c r="A7" s="38" t="s">
        <v>77</v>
      </c>
      <c r="B7" s="17">
        <v>16.2</v>
      </c>
      <c r="C7" s="39">
        <v>-8.2</v>
      </c>
    </row>
    <row r="8" spans="1:3" ht="33" customHeight="1">
      <c r="A8" s="38" t="s">
        <v>78</v>
      </c>
      <c r="B8" s="17">
        <v>26</v>
      </c>
      <c r="C8" s="39">
        <v>-10.7</v>
      </c>
    </row>
    <row r="9" spans="1:3" ht="33" customHeight="1">
      <c r="A9" s="38" t="s">
        <v>79</v>
      </c>
      <c r="B9" s="17">
        <v>26.7</v>
      </c>
      <c r="C9" s="39">
        <v>-8.3</v>
      </c>
    </row>
    <row r="10" spans="1:3" ht="33" customHeight="1">
      <c r="A10" s="38" t="s">
        <v>80</v>
      </c>
      <c r="B10" s="17">
        <v>18.4</v>
      </c>
      <c r="C10" s="39">
        <v>-11.7</v>
      </c>
    </row>
    <row r="11" spans="1:3" ht="33" customHeight="1">
      <c r="A11" s="38" t="s">
        <v>81</v>
      </c>
      <c r="B11" s="17">
        <v>15.2</v>
      </c>
      <c r="C11" s="39">
        <v>-18.2</v>
      </c>
    </row>
    <row r="12" spans="1:3" ht="33" customHeight="1">
      <c r="A12" s="38" t="s">
        <v>82</v>
      </c>
      <c r="B12" s="17">
        <v>9.7</v>
      </c>
      <c r="C12" s="39">
        <v>-0.5</v>
      </c>
    </row>
    <row r="13" spans="1:3" ht="33" customHeight="1">
      <c r="A13" s="38" t="s">
        <v>83</v>
      </c>
      <c r="B13" s="17">
        <v>18.7</v>
      </c>
      <c r="C13" s="39">
        <v>1.8</v>
      </c>
    </row>
    <row r="14" spans="1:3" ht="33" customHeight="1">
      <c r="A14" s="40" t="s">
        <v>84</v>
      </c>
      <c r="B14" s="20">
        <v>23</v>
      </c>
      <c r="C14" s="41">
        <v>-7.2</v>
      </c>
    </row>
    <row r="15" spans="1:3" ht="19.5" customHeight="1">
      <c r="A15" s="42" t="s">
        <v>247</v>
      </c>
      <c r="B15" s="43"/>
      <c r="C15" s="43"/>
    </row>
    <row r="16" ht="23.25" customHeight="1">
      <c r="A16" s="44"/>
    </row>
    <row r="17" ht="18" customHeight="1">
      <c r="C17" s="24"/>
    </row>
    <row r="18" spans="1:3" ht="19.5">
      <c r="A18" s="45"/>
      <c r="B18" s="46"/>
      <c r="C18" s="47"/>
    </row>
    <row r="19" spans="1:3" ht="19.5">
      <c r="A19" s="45"/>
      <c r="B19" s="47"/>
      <c r="C19" s="47"/>
    </row>
    <row r="20" spans="1:3" ht="19.5">
      <c r="A20" s="45"/>
      <c r="B20" s="48"/>
      <c r="C20" s="47"/>
    </row>
    <row r="21" spans="1:3" ht="19.5">
      <c r="A21" s="45"/>
      <c r="B21" s="47"/>
      <c r="C21" s="47"/>
    </row>
    <row r="22" spans="1:3" ht="19.5">
      <c r="A22" s="45"/>
      <c r="B22" s="48"/>
      <c r="C22" s="47"/>
    </row>
    <row r="23" spans="1:3" ht="19.5">
      <c r="A23" s="46"/>
      <c r="B23" s="48"/>
      <c r="C23" s="47"/>
    </row>
    <row r="24" spans="1:3" ht="19.5">
      <c r="A24" s="45"/>
      <c r="B24" s="47"/>
      <c r="C24" s="47"/>
    </row>
    <row r="25" spans="1:3" ht="19.5">
      <c r="A25" s="45"/>
      <c r="B25" s="47"/>
      <c r="C25" s="47"/>
    </row>
    <row r="26" spans="1:3" ht="19.5">
      <c r="A26" s="45"/>
      <c r="B26" s="47"/>
      <c r="C26" s="47"/>
    </row>
  </sheetData>
  <sheetProtection/>
  <mergeCells count="3">
    <mergeCell ref="A1:C1"/>
    <mergeCell ref="B3:C3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21" useFirstPageNumber="1" horizontalDpi="600" verticalDpi="600" orientation="portrait" paperSize="11"/>
  <headerFooter alignWithMargins="0">
    <oddFooter>&amp;C&amp;9&amp;P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25"/>
  <sheetViews>
    <sheetView view="pageBreakPreview" zoomScale="120" zoomScaleNormal="85" zoomScaleSheetLayoutView="120" workbookViewId="0" topLeftCell="A1">
      <selection activeCell="M10" sqref="M10"/>
    </sheetView>
  </sheetViews>
  <sheetFormatPr defaultColWidth="9.00390625" defaultRowHeight="14.25"/>
  <cols>
    <col min="1" max="1" width="16.125" style="2" customWidth="1"/>
    <col min="2" max="2" width="19.00390625" style="2" customWidth="1"/>
    <col min="3" max="3" width="14.25390625" style="2" customWidth="1"/>
    <col min="4" max="4" width="9.00390625" style="3" customWidth="1"/>
    <col min="5" max="16384" width="9.00390625" style="4" customWidth="1"/>
  </cols>
  <sheetData>
    <row r="1" spans="1:4" ht="30" customHeight="1">
      <c r="A1" s="5" t="s">
        <v>248</v>
      </c>
      <c r="B1" s="5"/>
      <c r="C1" s="5"/>
      <c r="D1" s="6"/>
    </row>
    <row r="2" spans="1:8" s="1" customFormat="1" ht="18.75" customHeight="1">
      <c r="A2" s="7">
        <v>44774</v>
      </c>
      <c r="C2" s="8" t="s">
        <v>232</v>
      </c>
      <c r="D2" s="9"/>
      <c r="H2" s="4"/>
    </row>
    <row r="3" spans="1:4" ht="28.5" customHeight="1">
      <c r="A3" s="10" t="s">
        <v>138</v>
      </c>
      <c r="B3" s="11" t="s">
        <v>73</v>
      </c>
      <c r="C3" s="12" t="s">
        <v>180</v>
      </c>
      <c r="D3" s="6"/>
    </row>
    <row r="4" spans="1:4" ht="28.5" customHeight="1">
      <c r="A4" s="13" t="s">
        <v>249</v>
      </c>
      <c r="B4" s="14">
        <v>51.32008199999999</v>
      </c>
      <c r="C4" s="15">
        <v>10.045278027278139</v>
      </c>
      <c r="D4" s="6"/>
    </row>
    <row r="5" spans="1:4" ht="28.5" customHeight="1">
      <c r="A5" s="16" t="s">
        <v>250</v>
      </c>
      <c r="B5" s="17">
        <v>16.761191</v>
      </c>
      <c r="C5" s="18">
        <v>17.478821496395813</v>
      </c>
      <c r="D5" s="6"/>
    </row>
    <row r="6" spans="1:4" ht="28.5" customHeight="1">
      <c r="A6" s="16" t="s">
        <v>251</v>
      </c>
      <c r="B6" s="17">
        <v>34.558891</v>
      </c>
      <c r="C6" s="18">
        <v>6.768664702237315</v>
      </c>
      <c r="D6" s="6"/>
    </row>
    <row r="7" spans="1:4" ht="28.5" customHeight="1">
      <c r="A7" s="16" t="s">
        <v>252</v>
      </c>
      <c r="B7" s="17"/>
      <c r="C7" s="18"/>
      <c r="D7" s="6"/>
    </row>
    <row r="8" spans="1:4" ht="28.5" customHeight="1">
      <c r="A8" s="16" t="s">
        <v>75</v>
      </c>
      <c r="B8" s="17">
        <v>22.122186</v>
      </c>
      <c r="C8" s="18">
        <v>12.089231154901832</v>
      </c>
      <c r="D8" s="6"/>
    </row>
    <row r="9" spans="1:4" ht="28.5" customHeight="1">
      <c r="A9" s="16" t="s">
        <v>77</v>
      </c>
      <c r="B9" s="17">
        <v>7.2012279999999995</v>
      </c>
      <c r="C9" s="18">
        <v>13.896286140167105</v>
      </c>
      <c r="D9" s="6"/>
    </row>
    <row r="10" spans="1:4" ht="28.5" customHeight="1">
      <c r="A10" s="16" t="s">
        <v>78</v>
      </c>
      <c r="B10" s="17">
        <v>6.934993</v>
      </c>
      <c r="C10" s="18">
        <v>6.293351369450598</v>
      </c>
      <c r="D10" s="6"/>
    </row>
    <row r="11" spans="1:4" ht="28.5" customHeight="1">
      <c r="A11" s="16" t="s">
        <v>79</v>
      </c>
      <c r="B11" s="17">
        <v>3.6452</v>
      </c>
      <c r="C11" s="18">
        <v>8.151056632737683</v>
      </c>
      <c r="D11" s="6"/>
    </row>
    <row r="12" spans="1:4" ht="28.5" customHeight="1">
      <c r="A12" s="16" t="s">
        <v>80</v>
      </c>
      <c r="B12" s="17">
        <v>2.97247</v>
      </c>
      <c r="C12" s="18">
        <v>11.971457368146586</v>
      </c>
      <c r="D12" s="6"/>
    </row>
    <row r="13" spans="1:4" ht="28.5" customHeight="1">
      <c r="A13" s="16" t="s">
        <v>81</v>
      </c>
      <c r="B13" s="17">
        <v>1.3611520000000001</v>
      </c>
      <c r="C13" s="18">
        <v>6.454421870006842</v>
      </c>
      <c r="D13" s="6"/>
    </row>
    <row r="14" spans="1:4" ht="28.5" customHeight="1">
      <c r="A14" s="16" t="s">
        <v>82</v>
      </c>
      <c r="B14" s="17">
        <v>1.726716</v>
      </c>
      <c r="C14" s="18">
        <v>6.833718480570948</v>
      </c>
      <c r="D14" s="6"/>
    </row>
    <row r="15" spans="1:4" ht="28.5" customHeight="1">
      <c r="A15" s="16" t="s">
        <v>83</v>
      </c>
      <c r="B15" s="17">
        <v>1.4674150000000001</v>
      </c>
      <c r="C15" s="18">
        <v>1.682124168722157</v>
      </c>
      <c r="D15" s="6"/>
    </row>
    <row r="16" spans="1:4" ht="28.5" customHeight="1">
      <c r="A16" s="19" t="s">
        <v>84</v>
      </c>
      <c r="B16" s="20">
        <v>3.888722</v>
      </c>
      <c r="C16" s="21">
        <v>5.41342174417173</v>
      </c>
      <c r="D16" s="6"/>
    </row>
    <row r="17" spans="1:4" ht="15.75" customHeight="1">
      <c r="A17" s="22" t="s">
        <v>253</v>
      </c>
      <c r="B17" s="23"/>
      <c r="C17" s="24"/>
      <c r="D17" s="6"/>
    </row>
    <row r="18" spans="1:4" ht="15.75">
      <c r="A18" s="25"/>
      <c r="B18" s="25"/>
      <c r="C18" s="25"/>
      <c r="D18" s="6"/>
    </row>
    <row r="19" spans="1:4" ht="15.75">
      <c r="A19" s="25"/>
      <c r="B19" s="25"/>
      <c r="C19" s="25"/>
      <c r="D19" s="6"/>
    </row>
    <row r="20" spans="1:3" ht="15.75">
      <c r="A20" s="25"/>
      <c r="B20" s="25"/>
      <c r="C20" s="25"/>
    </row>
    <row r="21" spans="1:3" ht="15.75">
      <c r="A21" s="25"/>
      <c r="B21" s="25"/>
      <c r="C21" s="25"/>
    </row>
    <row r="22" spans="1:3" ht="15.75">
      <c r="A22" s="25"/>
      <c r="B22" s="25"/>
      <c r="C22" s="25"/>
    </row>
    <row r="23" spans="1:3" ht="15.75">
      <c r="A23" s="25"/>
      <c r="B23" s="25"/>
      <c r="C23" s="25"/>
    </row>
    <row r="24" spans="1:3" ht="15.75">
      <c r="A24" s="25"/>
      <c r="B24" s="25"/>
      <c r="C24" s="25"/>
    </row>
    <row r="25" spans="1:3" ht="15.75">
      <c r="A25" s="25"/>
      <c r="B25" s="25"/>
      <c r="C25" s="25"/>
    </row>
  </sheetData>
  <sheetProtection/>
  <mergeCells count="2">
    <mergeCell ref="A1:C1"/>
    <mergeCell ref="A17:B17"/>
  </mergeCells>
  <printOptions horizontalCentered="1"/>
  <pageMargins left="0.7909722222222222" right="0.7909722222222222" top="0.7909722222222222" bottom="0.7909722222222222" header="0.5118055555555555" footer="0.5902777777777778"/>
  <pageSetup firstPageNumber="22" useFirstPageNumber="1" horizontalDpi="600" verticalDpi="600" orientation="portrait" paperSize="11"/>
  <headerFooter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tabSelected="1" view="pageBreakPreview" zoomScaleNormal="115" zoomScaleSheetLayoutView="100" workbookViewId="0" topLeftCell="A1">
      <selection activeCell="B23" sqref="B23"/>
    </sheetView>
  </sheetViews>
  <sheetFormatPr defaultColWidth="9.00390625" defaultRowHeight="14.25"/>
  <cols>
    <col min="1" max="1" width="19.125" style="72" customWidth="1"/>
    <col min="2" max="2" width="18.375" style="417" customWidth="1"/>
    <col min="3" max="3" width="11.875" style="417" customWidth="1"/>
    <col min="4" max="4" width="12.625" style="72" bestFit="1" customWidth="1"/>
    <col min="5" max="16384" width="9.00390625" style="72" customWidth="1"/>
  </cols>
  <sheetData>
    <row r="1" spans="1:3" ht="30" customHeight="1">
      <c r="A1" s="27" t="s">
        <v>47</v>
      </c>
      <c r="B1" s="27"/>
      <c r="C1" s="27"/>
    </row>
    <row r="2" spans="1:3" s="4" customFormat="1" ht="18.75" customHeight="1">
      <c r="A2" s="439"/>
      <c r="B2" s="29" t="s">
        <v>48</v>
      </c>
      <c r="C2" s="29"/>
    </row>
    <row r="3" spans="1:3" s="4" customFormat="1" ht="20.25" customHeight="1">
      <c r="A3" s="440"/>
      <c r="B3" s="256" t="s">
        <v>49</v>
      </c>
      <c r="C3" s="285" t="s">
        <v>50</v>
      </c>
    </row>
    <row r="4" spans="1:3" s="4" customFormat="1" ht="20.25" customHeight="1">
      <c r="A4" s="441" t="s">
        <v>51</v>
      </c>
      <c r="B4" s="442">
        <v>122.66124191602255</v>
      </c>
      <c r="C4" s="443">
        <v>3.5</v>
      </c>
    </row>
    <row r="5" spans="1:3" s="4" customFormat="1" ht="20.25" customHeight="1">
      <c r="A5" s="444" t="s">
        <v>52</v>
      </c>
      <c r="B5" s="442">
        <v>11.324408428081817</v>
      </c>
      <c r="C5" s="445">
        <v>5.8087538945425194</v>
      </c>
    </row>
    <row r="6" spans="1:3" s="4" customFormat="1" ht="20.25" customHeight="1">
      <c r="A6" s="444" t="s">
        <v>53</v>
      </c>
      <c r="B6" s="442">
        <v>43.205870623101774</v>
      </c>
      <c r="C6" s="445">
        <v>3.5146363724747545</v>
      </c>
    </row>
    <row r="7" spans="1:3" s="4" customFormat="1" ht="20.25" customHeight="1">
      <c r="A7" s="444" t="s">
        <v>54</v>
      </c>
      <c r="B7" s="442">
        <v>68.13096286483895</v>
      </c>
      <c r="C7" s="445">
        <v>3.039818096830956</v>
      </c>
    </row>
    <row r="8" spans="1:3" s="4" customFormat="1" ht="20.25" customHeight="1">
      <c r="A8" s="446" t="s">
        <v>55</v>
      </c>
      <c r="B8" s="442">
        <v>11.43223710155895</v>
      </c>
      <c r="C8" s="445">
        <v>5.8239590799185805</v>
      </c>
    </row>
    <row r="9" spans="1:5" s="4" customFormat="1" ht="20.25" customHeight="1">
      <c r="A9" s="446" t="s">
        <v>56</v>
      </c>
      <c r="B9" s="442">
        <v>33.53205054102478</v>
      </c>
      <c r="C9" s="445">
        <v>4.043490997319168</v>
      </c>
      <c r="E9" s="4" t="s">
        <v>57</v>
      </c>
    </row>
    <row r="10" spans="1:3" s="4" customFormat="1" ht="20.25" customHeight="1">
      <c r="A10" s="446" t="s">
        <v>58</v>
      </c>
      <c r="B10" s="442">
        <v>9.673820082076995</v>
      </c>
      <c r="C10" s="445">
        <v>1.6866870739598028</v>
      </c>
    </row>
    <row r="11" spans="1:3" s="4" customFormat="1" ht="20.25" customHeight="1">
      <c r="A11" s="446" t="s">
        <v>59</v>
      </c>
      <c r="B11" s="442">
        <v>15.006832246593717</v>
      </c>
      <c r="C11" s="445">
        <v>5.9192581412970355</v>
      </c>
    </row>
    <row r="12" spans="1:3" s="4" customFormat="1" ht="20.25" customHeight="1">
      <c r="A12" s="446" t="s">
        <v>60</v>
      </c>
      <c r="B12" s="442">
        <v>2.6719311107963724</v>
      </c>
      <c r="C12" s="445">
        <v>-6.589005260757133</v>
      </c>
    </row>
    <row r="13" spans="1:3" s="4" customFormat="1" ht="20.25" customHeight="1">
      <c r="A13" s="446" t="s">
        <v>61</v>
      </c>
      <c r="B13" s="442">
        <v>3.3457108406003133</v>
      </c>
      <c r="C13" s="445">
        <v>2.639058030188096</v>
      </c>
    </row>
    <row r="14" spans="1:3" s="4" customFormat="1" ht="20.25" customHeight="1">
      <c r="A14" s="446" t="s">
        <v>62</v>
      </c>
      <c r="B14" s="442">
        <v>8.027070777926632</v>
      </c>
      <c r="C14" s="445">
        <v>6.653470017482277</v>
      </c>
    </row>
    <row r="15" spans="1:3" s="4" customFormat="1" ht="20.25" customHeight="1">
      <c r="A15" s="446" t="s">
        <v>63</v>
      </c>
      <c r="B15" s="442">
        <v>9.318387950685835</v>
      </c>
      <c r="C15" s="445">
        <v>-3.7738982495047253</v>
      </c>
    </row>
    <row r="16" spans="1:3" s="4" customFormat="1" ht="20.25" customHeight="1">
      <c r="A16" s="446" t="s">
        <v>64</v>
      </c>
      <c r="B16" s="442">
        <v>10.320654866064896</v>
      </c>
      <c r="C16" s="445">
        <v>9.118831875415836</v>
      </c>
    </row>
    <row r="17" spans="1:3" s="4" customFormat="1" ht="20.25" customHeight="1">
      <c r="A17" s="447" t="s">
        <v>65</v>
      </c>
      <c r="B17" s="448">
        <v>19.33254639869405</v>
      </c>
      <c r="C17" s="449">
        <v>1.750231386109931</v>
      </c>
    </row>
    <row r="18" spans="1:3" ht="6" customHeight="1">
      <c r="A18" s="43"/>
      <c r="B18" s="450"/>
      <c r="C18" s="450"/>
    </row>
    <row r="19" spans="1:3" s="252" customFormat="1" ht="30" customHeight="1">
      <c r="A19" s="5" t="s">
        <v>66</v>
      </c>
      <c r="B19" s="5"/>
      <c r="C19" s="5"/>
    </row>
    <row r="20" spans="1:3" s="4" customFormat="1" ht="18.75" customHeight="1">
      <c r="A20" s="451"/>
      <c r="B20" s="452" t="s">
        <v>67</v>
      </c>
      <c r="C20" s="453" t="s">
        <v>68</v>
      </c>
    </row>
    <row r="21" spans="1:3" s="4" customFormat="1" ht="18.75" customHeight="1">
      <c r="A21" s="454" t="s">
        <v>52</v>
      </c>
      <c r="B21" s="455">
        <v>9.232262979886375</v>
      </c>
      <c r="C21" s="456">
        <v>-0.10760554750305218</v>
      </c>
    </row>
    <row r="22" spans="1:3" s="4" customFormat="1" ht="18.75" customHeight="1">
      <c r="A22" s="457" t="s">
        <v>53</v>
      </c>
      <c r="B22" s="458">
        <v>35.3</v>
      </c>
      <c r="C22" s="459">
        <v>0.717206476081035</v>
      </c>
    </row>
    <row r="23" spans="1:3" s="4" customFormat="1" ht="18.75" customHeight="1">
      <c r="A23" s="460" t="s">
        <v>54</v>
      </c>
      <c r="B23" s="461">
        <v>55.54400216450066</v>
      </c>
      <c r="C23" s="462">
        <v>-0.547625186434118</v>
      </c>
    </row>
    <row r="24" spans="1:3" ht="15.75">
      <c r="A24" s="252"/>
      <c r="B24" s="65"/>
      <c r="C24" s="65"/>
    </row>
    <row r="25" spans="1:3" ht="15.75">
      <c r="A25" s="252"/>
      <c r="B25" s="65"/>
      <c r="C25" s="463"/>
    </row>
    <row r="26" spans="1:3" ht="15.75">
      <c r="A26" s="252"/>
      <c r="B26" s="65"/>
      <c r="C26" s="65"/>
    </row>
    <row r="27" spans="1:3" ht="15.75">
      <c r="A27" s="464"/>
      <c r="B27" s="465"/>
      <c r="C27" s="465"/>
    </row>
  </sheetData>
  <sheetProtection/>
  <mergeCells count="3">
    <mergeCell ref="A1:C1"/>
    <mergeCell ref="B2:C2"/>
    <mergeCell ref="A19:C19"/>
  </mergeCells>
  <printOptions horizontalCentered="1"/>
  <pageMargins left="0.7909722222222222" right="0.7909722222222222" top="0.7909722222222222" bottom="0.7909722222222222" header="0.5118055555555555" footer="0.5902777777777778"/>
  <pageSetup firstPageNumber="3" useFirstPageNumber="1" horizontalDpi="600" verticalDpi="600" orientation="portrait" paperSize="11"/>
  <headerFooter alignWithMargins="0"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22"/>
  <sheetViews>
    <sheetView view="pageBreakPreview" zoomScaleNormal="85" zoomScaleSheetLayoutView="100" workbookViewId="0" topLeftCell="A1">
      <selection activeCell="A2" sqref="A2:E2"/>
    </sheetView>
  </sheetViews>
  <sheetFormatPr defaultColWidth="9.00390625" defaultRowHeight="14.25"/>
  <cols>
    <col min="1" max="1" width="12.75390625" style="417" customWidth="1"/>
    <col min="2" max="2" width="12.25390625" style="72" customWidth="1"/>
    <col min="3" max="3" width="8.25390625" style="72" customWidth="1"/>
    <col min="4" max="4" width="8.375" style="72" customWidth="1"/>
    <col min="5" max="5" width="8.50390625" style="72" customWidth="1"/>
    <col min="6" max="16384" width="9.00390625" style="72" customWidth="1"/>
  </cols>
  <sheetData>
    <row r="1" spans="1:5" ht="30" customHeight="1">
      <c r="A1" s="27" t="s">
        <v>69</v>
      </c>
      <c r="B1" s="27"/>
      <c r="C1" s="27"/>
      <c r="D1" s="27"/>
      <c r="E1" s="27"/>
    </row>
    <row r="2" spans="1:5" ht="18.75" customHeight="1">
      <c r="A2" s="418" t="s">
        <v>70</v>
      </c>
      <c r="B2" s="418"/>
      <c r="C2" s="418"/>
      <c r="D2" s="418"/>
      <c r="E2" s="418"/>
    </row>
    <row r="3" spans="1:5" ht="31.5" customHeight="1">
      <c r="A3" s="419" t="s">
        <v>71</v>
      </c>
      <c r="B3" s="420" t="s">
        <v>51</v>
      </c>
      <c r="C3" s="420"/>
      <c r="D3" s="421" t="s">
        <v>72</v>
      </c>
      <c r="E3" s="435"/>
    </row>
    <row r="4" spans="1:5" ht="31.5" customHeight="1">
      <c r="A4" s="422"/>
      <c r="B4" s="423" t="s">
        <v>73</v>
      </c>
      <c r="C4" s="424" t="s">
        <v>50</v>
      </c>
      <c r="D4" s="423" t="s">
        <v>73</v>
      </c>
      <c r="E4" s="424" t="s">
        <v>50</v>
      </c>
    </row>
    <row r="5" spans="1:5" ht="31.5" customHeight="1">
      <c r="A5" s="425" t="s">
        <v>74</v>
      </c>
      <c r="B5" s="426">
        <v>1299.9737098499495</v>
      </c>
      <c r="C5" s="427">
        <v>3.7</v>
      </c>
      <c r="D5" s="426">
        <v>735.7691423728644</v>
      </c>
      <c r="E5" s="436">
        <v>3.2</v>
      </c>
    </row>
    <row r="6" spans="1:5" ht="31.5" customHeight="1">
      <c r="A6" s="428" t="s">
        <v>75</v>
      </c>
      <c r="B6" s="429">
        <v>348.6396510419232</v>
      </c>
      <c r="C6" s="430">
        <v>4.2</v>
      </c>
      <c r="D6" s="429">
        <v>218.2907472477644</v>
      </c>
      <c r="E6" s="437">
        <v>1.3</v>
      </c>
    </row>
    <row r="7" spans="1:5" ht="31.5" customHeight="1">
      <c r="A7" s="428" t="s">
        <v>76</v>
      </c>
      <c r="B7" s="429">
        <v>85.97924611187747</v>
      </c>
      <c r="C7" s="430">
        <v>8.4</v>
      </c>
      <c r="D7" s="429">
        <v>20.725677341973867</v>
      </c>
      <c r="E7" s="437">
        <v>-1</v>
      </c>
    </row>
    <row r="8" spans="1:5" ht="31.5" customHeight="1">
      <c r="A8" s="428" t="s">
        <v>77</v>
      </c>
      <c r="B8" s="429">
        <v>203.31425850898736</v>
      </c>
      <c r="C8" s="430">
        <v>1.6</v>
      </c>
      <c r="D8" s="429">
        <v>117.33892436715969</v>
      </c>
      <c r="E8" s="437">
        <v>2.7</v>
      </c>
    </row>
    <row r="9" spans="1:5" ht="31.5" customHeight="1">
      <c r="A9" s="428" t="s">
        <v>78</v>
      </c>
      <c r="B9" s="429">
        <v>213.44016287678633</v>
      </c>
      <c r="C9" s="430">
        <v>5.5</v>
      </c>
      <c r="D9" s="429">
        <v>105.74254846988241</v>
      </c>
      <c r="E9" s="437">
        <v>5.2</v>
      </c>
    </row>
    <row r="10" spans="1:5" ht="31.5" customHeight="1">
      <c r="A10" s="428" t="s">
        <v>79</v>
      </c>
      <c r="B10" s="429">
        <v>116.37893378982355</v>
      </c>
      <c r="C10" s="430">
        <v>5.9</v>
      </c>
      <c r="D10" s="429">
        <v>64.05727138911942</v>
      </c>
      <c r="E10" s="437">
        <v>6.8</v>
      </c>
    </row>
    <row r="11" spans="1:5" ht="31.5" customHeight="1">
      <c r="A11" s="428" t="s">
        <v>80</v>
      </c>
      <c r="B11" s="429">
        <v>99.89059548227449</v>
      </c>
      <c r="C11" s="430">
        <v>5.8</v>
      </c>
      <c r="D11" s="429">
        <v>50.67602899068533</v>
      </c>
      <c r="E11" s="437">
        <v>2.8</v>
      </c>
    </row>
    <row r="12" spans="1:5" ht="31.5" customHeight="1">
      <c r="A12" s="428" t="s">
        <v>81</v>
      </c>
      <c r="B12" s="429">
        <v>68.57747189595797</v>
      </c>
      <c r="C12" s="430">
        <v>-5.5</v>
      </c>
      <c r="D12" s="429">
        <v>32.291542391678014</v>
      </c>
      <c r="E12" s="437">
        <v>0.6</v>
      </c>
    </row>
    <row r="13" spans="1:5" ht="31.5" customHeight="1">
      <c r="A13" s="428" t="s">
        <v>82</v>
      </c>
      <c r="B13" s="429">
        <v>65.58073592253128</v>
      </c>
      <c r="C13" s="430">
        <v>5.7</v>
      </c>
      <c r="D13" s="429">
        <v>36.8006756378671</v>
      </c>
      <c r="E13" s="437">
        <v>5.1</v>
      </c>
    </row>
    <row r="14" spans="1:5" ht="31.5" customHeight="1">
      <c r="A14" s="428" t="s">
        <v>83</v>
      </c>
      <c r="B14" s="429">
        <v>61.53462747239523</v>
      </c>
      <c r="C14" s="430">
        <v>5.7</v>
      </c>
      <c r="D14" s="429">
        <v>42.51418439993011</v>
      </c>
      <c r="E14" s="437">
        <v>5.2</v>
      </c>
    </row>
    <row r="15" spans="1:5" ht="31.5" customHeight="1">
      <c r="A15" s="431" t="s">
        <v>84</v>
      </c>
      <c r="B15" s="432">
        <v>122.66124191602255</v>
      </c>
      <c r="C15" s="433">
        <v>3.5</v>
      </c>
      <c r="D15" s="432">
        <v>68.13096286483895</v>
      </c>
      <c r="E15" s="438">
        <v>3</v>
      </c>
    </row>
    <row r="16" spans="1:5" ht="15.75">
      <c r="A16" s="434"/>
      <c r="B16" s="254"/>
      <c r="C16" s="254"/>
      <c r="D16" s="254"/>
      <c r="E16" s="254"/>
    </row>
    <row r="17" spans="1:5" ht="15.75">
      <c r="A17" s="434"/>
      <c r="B17" s="254"/>
      <c r="C17" s="254"/>
      <c r="D17" s="254"/>
      <c r="E17" s="254"/>
    </row>
    <row r="18" spans="1:5" ht="15.75">
      <c r="A18" s="434"/>
      <c r="B18" s="254"/>
      <c r="C18" s="254"/>
      <c r="D18" s="254"/>
      <c r="E18" s="254"/>
    </row>
    <row r="19" spans="1:5" ht="15.75">
      <c r="A19" s="434"/>
      <c r="B19" s="254"/>
      <c r="C19" s="254"/>
      <c r="D19" s="254"/>
      <c r="E19" s="254"/>
    </row>
    <row r="20" spans="1:5" ht="15.75">
      <c r="A20" s="434"/>
      <c r="B20" s="254"/>
      <c r="C20" s="254"/>
      <c r="D20" s="254"/>
      <c r="E20" s="254"/>
    </row>
    <row r="21" spans="1:5" ht="15.75">
      <c r="A21" s="434"/>
      <c r="B21" s="254"/>
      <c r="C21" s="254"/>
      <c r="D21" s="254"/>
      <c r="E21" s="254"/>
    </row>
    <row r="22" spans="1:5" ht="15.75">
      <c r="A22" s="434"/>
      <c r="B22" s="254"/>
      <c r="C22" s="254"/>
      <c r="D22" s="254"/>
      <c r="E22" s="254"/>
    </row>
  </sheetData>
  <sheetProtection/>
  <mergeCells count="5">
    <mergeCell ref="A1:E1"/>
    <mergeCell ref="A2:E2"/>
    <mergeCell ref="B3:C3"/>
    <mergeCell ref="D3:E3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4" useFirstPageNumber="1" horizontalDpi="600" verticalDpi="600" orientation="portrait" paperSize="11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90" zoomScaleSheetLayoutView="90" workbookViewId="0" topLeftCell="A1">
      <selection activeCell="B2" sqref="B2:C2"/>
    </sheetView>
  </sheetViews>
  <sheetFormatPr defaultColWidth="9.00390625" defaultRowHeight="14.25"/>
  <cols>
    <col min="1" max="1" width="15.625" style="400" customWidth="1"/>
    <col min="2" max="2" width="18.50390625" style="400" customWidth="1"/>
    <col min="3" max="3" width="15.50390625" style="400" customWidth="1"/>
    <col min="4" max="16384" width="9.00390625" style="400" customWidth="1"/>
  </cols>
  <sheetData>
    <row r="1" spans="1:3" ht="30" customHeight="1">
      <c r="A1" s="401" t="s">
        <v>85</v>
      </c>
      <c r="B1" s="401"/>
      <c r="C1" s="401"/>
    </row>
    <row r="2" spans="1:3" ht="18.75" customHeight="1">
      <c r="A2" s="402"/>
      <c r="B2" s="403" t="s">
        <v>86</v>
      </c>
      <c r="C2" s="403"/>
    </row>
    <row r="3" spans="1:3" ht="33.75" customHeight="1">
      <c r="A3" s="404" t="s">
        <v>87</v>
      </c>
      <c r="B3" s="405" t="s">
        <v>88</v>
      </c>
      <c r="C3" s="406"/>
    </row>
    <row r="4" spans="1:3" ht="33.75" customHeight="1">
      <c r="A4" s="407"/>
      <c r="B4" s="408" t="s">
        <v>73</v>
      </c>
      <c r="C4" s="409" t="s">
        <v>50</v>
      </c>
    </row>
    <row r="5" spans="1:3" ht="33.75" customHeight="1">
      <c r="A5" s="13" t="s">
        <v>74</v>
      </c>
      <c r="B5" s="410">
        <v>74.27229975624367</v>
      </c>
      <c r="C5" s="411">
        <v>5.5</v>
      </c>
    </row>
    <row r="6" spans="1:3" ht="33.75" customHeight="1">
      <c r="A6" s="16" t="s">
        <v>75</v>
      </c>
      <c r="B6" s="412">
        <v>14.99511999916443</v>
      </c>
      <c r="C6" s="413">
        <v>6</v>
      </c>
    </row>
    <row r="7" spans="1:3" ht="33.75" customHeight="1">
      <c r="A7" s="16" t="s">
        <v>77</v>
      </c>
      <c r="B7" s="412">
        <v>7.32437314535118</v>
      </c>
      <c r="C7" s="413">
        <v>5.4</v>
      </c>
    </row>
    <row r="8" spans="1:3" ht="33.75" customHeight="1">
      <c r="A8" s="16" t="s">
        <v>78</v>
      </c>
      <c r="B8" s="412">
        <v>8.576311081118629</v>
      </c>
      <c r="C8" s="413">
        <v>5.8</v>
      </c>
    </row>
    <row r="9" spans="1:3" ht="33.75" customHeight="1">
      <c r="A9" s="16" t="s">
        <v>79</v>
      </c>
      <c r="B9" s="412">
        <v>9.04232710040446</v>
      </c>
      <c r="C9" s="413">
        <v>5.7</v>
      </c>
    </row>
    <row r="10" spans="1:3" ht="33.75" customHeight="1">
      <c r="A10" s="16" t="s">
        <v>80</v>
      </c>
      <c r="B10" s="412">
        <v>9.49411376229943</v>
      </c>
      <c r="C10" s="413">
        <v>5.4</v>
      </c>
    </row>
    <row r="11" spans="1:3" ht="33.75" customHeight="1">
      <c r="A11" s="16" t="s">
        <v>81</v>
      </c>
      <c r="B11" s="412">
        <v>3.6047089598787307</v>
      </c>
      <c r="C11" s="413">
        <v>3.7</v>
      </c>
    </row>
    <row r="12" spans="1:3" ht="33.75" customHeight="1">
      <c r="A12" s="16" t="s">
        <v>82</v>
      </c>
      <c r="B12" s="412">
        <v>5.105258131481056</v>
      </c>
      <c r="C12" s="413">
        <v>5.8</v>
      </c>
    </row>
    <row r="13" spans="1:3" ht="33.75" customHeight="1">
      <c r="A13" s="16" t="s">
        <v>83</v>
      </c>
      <c r="B13" s="412">
        <v>4.6977036001267996</v>
      </c>
      <c r="C13" s="413">
        <v>4</v>
      </c>
    </row>
    <row r="14" spans="1:3" ht="33.75" customHeight="1">
      <c r="A14" s="19" t="s">
        <v>84</v>
      </c>
      <c r="B14" s="414">
        <v>11.43223710155895</v>
      </c>
      <c r="C14" s="415">
        <v>5.8</v>
      </c>
    </row>
    <row r="27" ht="15.75">
      <c r="H27" s="416"/>
    </row>
  </sheetData>
  <sheetProtection/>
  <mergeCells count="4">
    <mergeCell ref="A1:C1"/>
    <mergeCell ref="B2:C2"/>
    <mergeCell ref="B3:C3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5" useFirstPageNumber="1" horizontalDpi="600" verticalDpi="600" orientation="portrait" paperSize="11"/>
  <headerFooter alignWithMargins="0">
    <oddFooter>&amp;C&amp;9&amp;P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30"/>
  <sheetViews>
    <sheetView view="pageBreakPreview" zoomScaleNormal="85" zoomScaleSheetLayoutView="100" workbookViewId="0" topLeftCell="A1">
      <selection activeCell="B4" sqref="B4:E30"/>
    </sheetView>
  </sheetViews>
  <sheetFormatPr defaultColWidth="9.00390625" defaultRowHeight="14.25"/>
  <cols>
    <col min="1" max="1" width="30.375" style="4" customWidth="1"/>
    <col min="2" max="2" width="7.125" style="363" customWidth="1"/>
    <col min="3" max="3" width="7.375" style="364" customWidth="1"/>
    <col min="4" max="4" width="7.75390625" style="363" customWidth="1"/>
    <col min="5" max="5" width="6.75390625" style="364" customWidth="1"/>
    <col min="6" max="6" width="15.00390625" style="365" customWidth="1"/>
    <col min="7" max="7" width="6.625" style="365" customWidth="1"/>
    <col min="8" max="8" width="8.25390625" style="365" customWidth="1"/>
    <col min="9" max="9" width="7.00390625" style="365" customWidth="1"/>
    <col min="10" max="10" width="8.875" style="365" customWidth="1"/>
    <col min="11" max="16384" width="9.00390625" style="365" customWidth="1"/>
  </cols>
  <sheetData>
    <row r="1" spans="1:10" ht="24" customHeight="1">
      <c r="A1" s="5" t="s">
        <v>89</v>
      </c>
      <c r="B1" s="366"/>
      <c r="C1" s="332"/>
      <c r="D1" s="366"/>
      <c r="E1" s="332"/>
      <c r="F1"/>
      <c r="G1"/>
      <c r="H1"/>
      <c r="I1"/>
      <c r="J1"/>
    </row>
    <row r="2" spans="1:10" ht="18.75" customHeight="1">
      <c r="A2" s="367" t="s">
        <v>90</v>
      </c>
      <c r="C2" s="368"/>
      <c r="D2" s="369" t="s">
        <v>91</v>
      </c>
      <c r="E2" s="354"/>
      <c r="F2"/>
      <c r="G2"/>
      <c r="H2"/>
      <c r="I2"/>
      <c r="J2"/>
    </row>
    <row r="3" spans="1:10" ht="16.5" customHeight="1">
      <c r="A3" s="370" t="s">
        <v>92</v>
      </c>
      <c r="B3" s="371" t="s">
        <v>93</v>
      </c>
      <c r="C3" s="337" t="s">
        <v>50</v>
      </c>
      <c r="D3" s="371" t="s">
        <v>94</v>
      </c>
      <c r="E3" s="393" t="s">
        <v>50</v>
      </c>
      <c r="F3"/>
      <c r="G3"/>
      <c r="H3"/>
      <c r="I3"/>
      <c r="J3"/>
    </row>
    <row r="4" spans="1:10" ht="18" customHeight="1">
      <c r="A4" s="372" t="s">
        <v>95</v>
      </c>
      <c r="B4" s="373">
        <v>96509.4</v>
      </c>
      <c r="C4" s="374">
        <v>9.478</v>
      </c>
      <c r="D4" s="373">
        <v>830962</v>
      </c>
      <c r="E4" s="394">
        <v>11.933</v>
      </c>
      <c r="F4"/>
      <c r="G4"/>
      <c r="H4"/>
      <c r="I4"/>
      <c r="J4"/>
    </row>
    <row r="5" spans="1:10" s="362" customFormat="1" ht="15" customHeight="1">
      <c r="A5" s="375" t="s">
        <v>96</v>
      </c>
      <c r="B5" s="376">
        <v>86664.2</v>
      </c>
      <c r="C5" s="343">
        <v>11.332</v>
      </c>
      <c r="D5" s="376">
        <v>735605.8</v>
      </c>
      <c r="E5" s="357">
        <v>12.452</v>
      </c>
      <c r="F5"/>
      <c r="G5"/>
      <c r="H5"/>
      <c r="I5"/>
      <c r="J5"/>
    </row>
    <row r="6" spans="1:10" ht="15" customHeight="1">
      <c r="A6" s="377" t="s">
        <v>97</v>
      </c>
      <c r="B6" s="378">
        <v>73271.3</v>
      </c>
      <c r="C6" s="379">
        <v>8.275</v>
      </c>
      <c r="D6" s="378">
        <v>654711.4</v>
      </c>
      <c r="E6" s="395">
        <v>9.838</v>
      </c>
      <c r="F6"/>
      <c r="G6"/>
      <c r="H6"/>
      <c r="I6"/>
      <c r="J6"/>
    </row>
    <row r="7" spans="1:10" ht="15" customHeight="1">
      <c r="A7" s="377" t="s">
        <v>98</v>
      </c>
      <c r="B7" s="378">
        <v>70581.164</v>
      </c>
      <c r="C7" s="379">
        <v>13.94</v>
      </c>
      <c r="D7" s="378">
        <v>607001.043</v>
      </c>
      <c r="E7" s="396">
        <v>13.21</v>
      </c>
      <c r="F7"/>
      <c r="G7"/>
      <c r="H7"/>
      <c r="I7"/>
      <c r="J7"/>
    </row>
    <row r="8" spans="1:10" ht="15" customHeight="1">
      <c r="A8" s="377" t="s">
        <v>99</v>
      </c>
      <c r="B8" s="378">
        <v>33380.6</v>
      </c>
      <c r="C8" s="379">
        <v>13.8</v>
      </c>
      <c r="D8" s="378">
        <v>292529</v>
      </c>
      <c r="E8" s="395">
        <v>17.4</v>
      </c>
      <c r="F8"/>
      <c r="G8"/>
      <c r="H8"/>
      <c r="I8"/>
      <c r="J8"/>
    </row>
    <row r="9" spans="1:10" ht="15" customHeight="1">
      <c r="A9" s="377" t="s">
        <v>100</v>
      </c>
      <c r="B9" s="378">
        <v>28791.2</v>
      </c>
      <c r="C9" s="379">
        <v>0.7</v>
      </c>
      <c r="D9" s="378">
        <v>238595.2</v>
      </c>
      <c r="E9" s="395">
        <v>7.091</v>
      </c>
      <c r="F9"/>
      <c r="G9"/>
      <c r="H9"/>
      <c r="I9"/>
      <c r="J9"/>
    </row>
    <row r="10" spans="1:10" ht="15" customHeight="1">
      <c r="A10" s="377" t="s">
        <v>101</v>
      </c>
      <c r="B10" s="378">
        <v>67718.2</v>
      </c>
      <c r="C10" s="379">
        <v>13.691</v>
      </c>
      <c r="D10" s="378">
        <v>592366.8</v>
      </c>
      <c r="E10" s="395">
        <v>14.01</v>
      </c>
      <c r="F10"/>
      <c r="G10"/>
      <c r="H10"/>
      <c r="I10"/>
      <c r="J10"/>
    </row>
    <row r="11" spans="1:10" ht="15" customHeight="1">
      <c r="A11" s="380" t="s">
        <v>102</v>
      </c>
      <c r="B11" s="381"/>
      <c r="C11" s="382"/>
      <c r="D11" s="381"/>
      <c r="E11" s="395"/>
      <c r="F11"/>
      <c r="G11"/>
      <c r="H11"/>
      <c r="I11"/>
      <c r="J11"/>
    </row>
    <row r="12" spans="1:10" ht="15" customHeight="1">
      <c r="A12" s="380" t="s">
        <v>103</v>
      </c>
      <c r="B12" s="378">
        <v>15084.5</v>
      </c>
      <c r="C12" s="379">
        <v>10.616</v>
      </c>
      <c r="D12" s="378">
        <v>134362.5</v>
      </c>
      <c r="E12" s="396">
        <v>17.01</v>
      </c>
      <c r="F12" s="4"/>
      <c r="G12" s="4"/>
      <c r="H12" s="4"/>
      <c r="I12" s="4"/>
      <c r="J12" s="4"/>
    </row>
    <row r="13" spans="1:12" ht="15" customHeight="1">
      <c r="A13" s="380" t="s">
        <v>104</v>
      </c>
      <c r="B13" s="378">
        <v>15564.3</v>
      </c>
      <c r="C13" s="379">
        <v>68.007</v>
      </c>
      <c r="D13" s="378">
        <v>121134.8</v>
      </c>
      <c r="E13" s="396">
        <v>24.779</v>
      </c>
      <c r="K13" s="397"/>
      <c r="L13" s="398"/>
    </row>
    <row r="14" spans="1:12" ht="15" customHeight="1">
      <c r="A14" s="380" t="s">
        <v>105</v>
      </c>
      <c r="B14" s="378">
        <v>7740.7</v>
      </c>
      <c r="C14" s="379">
        <v>-20.77</v>
      </c>
      <c r="D14" s="378">
        <v>63943.7</v>
      </c>
      <c r="E14" s="396">
        <v>-11.769</v>
      </c>
      <c r="L14" s="399"/>
    </row>
    <row r="15" spans="1:5" ht="15" customHeight="1">
      <c r="A15" s="380" t="s">
        <v>106</v>
      </c>
      <c r="B15" s="378">
        <v>14287.1</v>
      </c>
      <c r="C15" s="379">
        <v>34.468</v>
      </c>
      <c r="D15" s="378">
        <v>120301.6</v>
      </c>
      <c r="E15" s="396">
        <v>27.631</v>
      </c>
    </row>
    <row r="16" spans="1:5" ht="15" customHeight="1">
      <c r="A16" s="383" t="s">
        <v>107</v>
      </c>
      <c r="B16" s="378">
        <v>6696.4</v>
      </c>
      <c r="C16" s="379">
        <v>-1.125</v>
      </c>
      <c r="D16" s="378">
        <v>46596.5</v>
      </c>
      <c r="E16" s="396">
        <v>15.705</v>
      </c>
    </row>
    <row r="17" spans="1:5" ht="15" customHeight="1">
      <c r="A17" s="377" t="s">
        <v>108</v>
      </c>
      <c r="B17" s="384"/>
      <c r="C17" s="385"/>
      <c r="D17" s="378"/>
      <c r="E17" s="395"/>
    </row>
    <row r="18" spans="1:5" ht="15" customHeight="1">
      <c r="A18" s="377" t="s">
        <v>109</v>
      </c>
      <c r="B18" s="378">
        <v>49458.763000000006</v>
      </c>
      <c r="C18" s="379">
        <v>36.10611203552389</v>
      </c>
      <c r="D18" s="378">
        <v>408510.683</v>
      </c>
      <c r="E18" s="395">
        <v>24.030821408719305</v>
      </c>
    </row>
    <row r="19" spans="1:5" ht="15" customHeight="1">
      <c r="A19" s="377" t="s">
        <v>110</v>
      </c>
      <c r="B19" s="386">
        <v>27065.771</v>
      </c>
      <c r="C19" s="387">
        <v>20.617134819243006</v>
      </c>
      <c r="D19" s="386">
        <v>228342.936</v>
      </c>
      <c r="E19" s="395">
        <v>25.36660696209563</v>
      </c>
    </row>
    <row r="20" spans="1:5" ht="15" customHeight="1">
      <c r="A20" s="377" t="s">
        <v>111</v>
      </c>
      <c r="B20" s="388">
        <v>15564.280000000002</v>
      </c>
      <c r="C20" s="389">
        <v>68.00680737001647</v>
      </c>
      <c r="D20" s="388">
        <v>121134.78699999998</v>
      </c>
      <c r="E20" s="389">
        <v>24.778860022821476</v>
      </c>
    </row>
    <row r="21" spans="1:5" ht="15" customHeight="1">
      <c r="A21" s="377" t="s">
        <v>112</v>
      </c>
      <c r="B21" s="388">
        <v>6828.712000000001</v>
      </c>
      <c r="C21" s="389">
        <v>47.33245593216685</v>
      </c>
      <c r="D21" s="388">
        <v>59032.96</v>
      </c>
      <c r="E21" s="389">
        <v>17.73038839307972</v>
      </c>
    </row>
    <row r="22" spans="1:5" ht="15" customHeight="1">
      <c r="A22" s="377" t="s">
        <v>113</v>
      </c>
      <c r="B22" s="388">
        <v>18210.284</v>
      </c>
      <c r="C22" s="389">
        <v>-14.571356621353146</v>
      </c>
      <c r="D22" s="388">
        <v>160310.08899999995</v>
      </c>
      <c r="E22" s="389">
        <v>1.282978723484888</v>
      </c>
    </row>
    <row r="23" spans="1:5" ht="15" customHeight="1">
      <c r="A23" s="377" t="s">
        <v>114</v>
      </c>
      <c r="B23" s="388">
        <v>15657.550999999998</v>
      </c>
      <c r="C23" s="389">
        <v>-17.627248454453905</v>
      </c>
      <c r="D23" s="388">
        <v>138326.36499999996</v>
      </c>
      <c r="E23" s="389">
        <v>-0.9202936572466314</v>
      </c>
    </row>
    <row r="24" spans="1:5" ht="15" customHeight="1">
      <c r="A24" s="377" t="s">
        <v>115</v>
      </c>
      <c r="B24" s="388">
        <v>2552.733</v>
      </c>
      <c r="C24" s="389">
        <v>10.594099298154418</v>
      </c>
      <c r="D24" s="388">
        <v>21983.724</v>
      </c>
      <c r="E24" s="389">
        <v>17.760276834402887</v>
      </c>
    </row>
    <row r="25" spans="1:5" ht="15" customHeight="1">
      <c r="A25" s="377" t="s">
        <v>116</v>
      </c>
      <c r="B25" s="388">
        <v>9014.728</v>
      </c>
      <c r="C25" s="389">
        <v>19.289771073177178</v>
      </c>
      <c r="D25" s="388">
        <v>67133.725</v>
      </c>
      <c r="E25" s="389">
        <v>3.9735178826696256</v>
      </c>
    </row>
    <row r="26" spans="1:5" ht="15" customHeight="1">
      <c r="A26" s="377" t="s">
        <v>117</v>
      </c>
      <c r="B26" s="388">
        <v>3934.728</v>
      </c>
      <c r="C26" s="389">
        <v>60.54871878570262</v>
      </c>
      <c r="D26" s="388">
        <v>25972.325</v>
      </c>
      <c r="E26" s="389">
        <v>3.4477848542420872</v>
      </c>
    </row>
    <row r="27" spans="1:5" ht="15" customHeight="1">
      <c r="A27" s="377" t="s">
        <v>118</v>
      </c>
      <c r="B27" s="388">
        <v>5080</v>
      </c>
      <c r="C27" s="389">
        <v>-0.5131017194782856</v>
      </c>
      <c r="D27" s="388">
        <v>41161.4</v>
      </c>
      <c r="E27" s="389">
        <v>4.308007318544199</v>
      </c>
    </row>
    <row r="28" spans="1:5" ht="15" customHeight="1">
      <c r="A28" s="377" t="s">
        <v>119</v>
      </c>
      <c r="B28" s="388">
        <v>90907</v>
      </c>
      <c r="C28" s="390">
        <v>5.6</v>
      </c>
      <c r="D28" s="388">
        <v>780575.3</v>
      </c>
      <c r="E28" s="390">
        <v>11.5</v>
      </c>
    </row>
    <row r="29" spans="1:5" ht="15" customHeight="1">
      <c r="A29" s="377" t="s">
        <v>120</v>
      </c>
      <c r="B29" s="388">
        <v>15057.1</v>
      </c>
      <c r="C29" s="390">
        <v>29.9</v>
      </c>
      <c r="D29" s="388">
        <v>126205.5</v>
      </c>
      <c r="E29" s="390">
        <v>37.2</v>
      </c>
    </row>
    <row r="30" spans="1:5" ht="15" customHeight="1">
      <c r="A30" s="377" t="s">
        <v>121</v>
      </c>
      <c r="B30" s="391">
        <v>94.195</v>
      </c>
      <c r="C30" s="389">
        <v>-3.476</v>
      </c>
      <c r="D30" s="392">
        <v>93.936</v>
      </c>
      <c r="E30" s="389">
        <v>-0.324</v>
      </c>
    </row>
  </sheetData>
  <sheetProtection/>
  <mergeCells count="2">
    <mergeCell ref="A1:E1"/>
    <mergeCell ref="D2:E2"/>
  </mergeCells>
  <printOptions horizontalCentered="1"/>
  <pageMargins left="0.7909722222222222" right="0.7909722222222222" top="0.7909722222222222" bottom="0.7909722222222222" header="0.5118055555555555" footer="0.5902777777777778"/>
  <pageSetup firstPageNumber="6" useFirstPageNumber="1" fitToHeight="0" fitToWidth="1" horizontalDpi="600" verticalDpi="600" orientation="portrait" paperSize="11" scale="86"/>
  <headerFooter alignWithMargins="0">
    <oddFooter>&amp;C&amp;9&amp;P</odd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90" zoomScaleNormal="115" zoomScaleSheetLayoutView="90" workbookViewId="0" topLeftCell="A1">
      <selection activeCell="B4" sqref="B4:E16"/>
    </sheetView>
  </sheetViews>
  <sheetFormatPr defaultColWidth="9.00390625" defaultRowHeight="14.25"/>
  <cols>
    <col min="1" max="1" width="17.625" style="0" customWidth="1"/>
    <col min="2" max="2" width="7.625" style="0" customWidth="1"/>
    <col min="3" max="3" width="7.625" style="331" customWidth="1"/>
    <col min="4" max="4" width="7.625" style="0" customWidth="1"/>
    <col min="5" max="5" width="9.00390625" style="331" customWidth="1"/>
  </cols>
  <sheetData>
    <row r="1" spans="1:5" ht="30" customHeight="1">
      <c r="A1" s="5" t="s">
        <v>122</v>
      </c>
      <c r="B1" s="5"/>
      <c r="C1" s="332"/>
      <c r="D1" s="5"/>
      <c r="E1" s="332"/>
    </row>
    <row r="2" spans="1:5" ht="18.75" customHeight="1">
      <c r="A2" s="333" t="s">
        <v>90</v>
      </c>
      <c r="B2" s="282"/>
      <c r="C2" s="334"/>
      <c r="D2" s="282"/>
      <c r="E2" s="354" t="s">
        <v>123</v>
      </c>
    </row>
    <row r="3" spans="1:5" ht="29.25" customHeight="1">
      <c r="A3" s="335" t="s">
        <v>92</v>
      </c>
      <c r="B3" s="336" t="s">
        <v>93</v>
      </c>
      <c r="C3" s="337" t="s">
        <v>50</v>
      </c>
      <c r="D3" s="336" t="s">
        <v>94</v>
      </c>
      <c r="E3" s="355" t="s">
        <v>50</v>
      </c>
    </row>
    <row r="4" spans="1:5" ht="29.25" customHeight="1">
      <c r="A4" s="338" t="s">
        <v>124</v>
      </c>
      <c r="B4" s="339">
        <v>21819.5</v>
      </c>
      <c r="C4" s="340">
        <v>6.8</v>
      </c>
      <c r="D4" s="339">
        <v>188401.4</v>
      </c>
      <c r="E4" s="356">
        <v>3.9</v>
      </c>
    </row>
    <row r="5" spans="1:5" ht="29.25" customHeight="1">
      <c r="A5" s="341" t="s">
        <v>96</v>
      </c>
      <c r="B5" s="342">
        <v>17670</v>
      </c>
      <c r="C5" s="343">
        <v>12.7</v>
      </c>
      <c r="D5" s="342">
        <v>147241.5</v>
      </c>
      <c r="E5" s="357">
        <v>6.6</v>
      </c>
    </row>
    <row r="6" spans="1:5" ht="29.25" customHeight="1">
      <c r="A6" s="344" t="s">
        <v>125</v>
      </c>
      <c r="B6" s="342"/>
      <c r="C6" s="343"/>
      <c r="D6" s="342"/>
      <c r="E6" s="357"/>
    </row>
    <row r="7" spans="1:5" ht="29.25" customHeight="1">
      <c r="A7" s="344" t="s">
        <v>126</v>
      </c>
      <c r="B7" s="342" t="s">
        <v>127</v>
      </c>
      <c r="C7" s="343" t="s">
        <v>127</v>
      </c>
      <c r="D7" s="342" t="s">
        <v>127</v>
      </c>
      <c r="E7" s="357" t="s">
        <v>127</v>
      </c>
    </row>
    <row r="8" spans="1:5" ht="29.25" customHeight="1">
      <c r="A8" s="344" t="s">
        <v>128</v>
      </c>
      <c r="B8" s="345">
        <v>5605.8</v>
      </c>
      <c r="C8" s="346">
        <v>13.675500000000001</v>
      </c>
      <c r="D8" s="345">
        <v>41224.8</v>
      </c>
      <c r="E8" s="358">
        <v>13.235347265510637</v>
      </c>
    </row>
    <row r="9" spans="1:5" ht="29.25" customHeight="1">
      <c r="A9" s="344" t="s">
        <v>129</v>
      </c>
      <c r="B9" s="345">
        <v>16213.8</v>
      </c>
      <c r="C9" s="346">
        <v>4.6242</v>
      </c>
      <c r="D9" s="345">
        <v>147176.4</v>
      </c>
      <c r="E9" s="358">
        <v>1.9</v>
      </c>
    </row>
    <row r="10" spans="1:5" ht="29.25" customHeight="1">
      <c r="A10" s="344" t="s">
        <v>130</v>
      </c>
      <c r="B10" s="347"/>
      <c r="C10" s="348"/>
      <c r="D10" s="347"/>
      <c r="E10" s="359"/>
    </row>
    <row r="11" spans="1:5" ht="29.25" customHeight="1">
      <c r="A11" s="344" t="s">
        <v>131</v>
      </c>
      <c r="B11" s="345">
        <v>6276.2</v>
      </c>
      <c r="C11" s="346">
        <v>0.6003000000000001</v>
      </c>
      <c r="D11" s="345">
        <v>49770.2</v>
      </c>
      <c r="E11" s="358">
        <v>0.22538198373569834</v>
      </c>
    </row>
    <row r="12" spans="1:5" ht="29.25" customHeight="1">
      <c r="A12" s="344" t="s">
        <v>132</v>
      </c>
      <c r="B12" s="345">
        <v>15543.3</v>
      </c>
      <c r="C12" s="346">
        <v>9.4194</v>
      </c>
      <c r="D12" s="345">
        <v>138631.2</v>
      </c>
      <c r="E12" s="358">
        <v>5.375810352489866</v>
      </c>
    </row>
    <row r="13" spans="1:5" ht="29.25" customHeight="1">
      <c r="A13" s="344" t="s">
        <v>133</v>
      </c>
      <c r="B13" s="349"/>
      <c r="C13" s="350"/>
      <c r="D13" s="349"/>
      <c r="E13" s="360"/>
    </row>
    <row r="14" spans="1:5" ht="29.25" customHeight="1">
      <c r="A14" s="344" t="s">
        <v>134</v>
      </c>
      <c r="B14" s="349">
        <v>3859</v>
      </c>
      <c r="C14" s="350">
        <v>10.6</v>
      </c>
      <c r="D14" s="349">
        <v>31033.9</v>
      </c>
      <c r="E14" s="360">
        <v>6.7</v>
      </c>
    </row>
    <row r="15" spans="1:5" ht="29.25" customHeight="1">
      <c r="A15" s="344" t="s">
        <v>135</v>
      </c>
      <c r="B15" s="349">
        <v>10401.4</v>
      </c>
      <c r="C15" s="350">
        <v>10.4</v>
      </c>
      <c r="D15" s="349">
        <v>87020.7</v>
      </c>
      <c r="E15" s="360">
        <v>8.2</v>
      </c>
    </row>
    <row r="16" spans="1:5" ht="29.25" customHeight="1">
      <c r="A16" s="351" t="s">
        <v>136</v>
      </c>
      <c r="B16" s="352">
        <v>7897.8</v>
      </c>
      <c r="C16" s="353">
        <v>19.9</v>
      </c>
      <c r="D16" s="352">
        <v>65902</v>
      </c>
      <c r="E16" s="361">
        <v>12.4</v>
      </c>
    </row>
  </sheetData>
  <sheetProtection/>
  <mergeCells count="2">
    <mergeCell ref="A1:E1"/>
    <mergeCell ref="A2:D2"/>
  </mergeCells>
  <printOptions horizontalCentered="1"/>
  <pageMargins left="0.7909722222222222" right="0.7909722222222222" top="0.7909722222222222" bottom="0.7909722222222222" header="0.5118055555555555" footer="0.5902777777777778"/>
  <pageSetup firstPageNumber="7" useFirstPageNumber="1" horizontalDpi="600" verticalDpi="600" orientation="portrait" paperSize="11"/>
  <headerFooter alignWithMargins="0">
    <oddFooter>&amp;C&amp;9&amp;P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K21"/>
  <sheetViews>
    <sheetView view="pageBreakPreview" zoomScale="90" zoomScaleNormal="130" zoomScaleSheetLayoutView="90" workbookViewId="0" topLeftCell="A1">
      <selection activeCell="B5" sqref="B5:G15"/>
    </sheetView>
  </sheetViews>
  <sheetFormatPr defaultColWidth="9.00390625" defaultRowHeight="14.25"/>
  <cols>
    <col min="1" max="1" width="8.25390625" style="294" customWidth="1"/>
    <col min="2" max="2" width="7.875" style="4" customWidth="1"/>
    <col min="3" max="3" width="7.125" style="4" customWidth="1"/>
    <col min="4" max="4" width="5.625" style="4" customWidth="1"/>
    <col min="5" max="5" width="6.75390625" style="4" customWidth="1"/>
    <col min="6" max="6" width="7.50390625" style="4" customWidth="1"/>
    <col min="7" max="7" width="7.00390625" style="4" customWidth="1"/>
    <col min="8" max="8" width="12.625" style="4" bestFit="1" customWidth="1"/>
    <col min="9" max="9" width="21.00390625" style="4" customWidth="1"/>
    <col min="10" max="10" width="10.875" style="4" customWidth="1"/>
    <col min="11" max="11" width="13.875" style="3" customWidth="1"/>
    <col min="12" max="12" width="12.625" style="4" bestFit="1" customWidth="1"/>
    <col min="13" max="16384" width="9.00390625" style="4" customWidth="1"/>
  </cols>
  <sheetData>
    <row r="1" spans="1:11" ht="30" customHeight="1">
      <c r="A1" s="295" t="s">
        <v>137</v>
      </c>
      <c r="B1" s="27"/>
      <c r="C1" s="27"/>
      <c r="D1" s="27"/>
      <c r="E1" s="27"/>
      <c r="F1" s="27"/>
      <c r="G1" s="27"/>
      <c r="H1" s="319"/>
      <c r="I1"/>
      <c r="J1"/>
      <c r="K1"/>
    </row>
    <row r="2" spans="1:11" ht="18.75" customHeight="1">
      <c r="A2" s="296" t="s">
        <v>90</v>
      </c>
      <c r="B2" s="297"/>
      <c r="C2" s="297"/>
      <c r="D2" s="297"/>
      <c r="E2" s="320"/>
      <c r="F2" s="29" t="s">
        <v>123</v>
      </c>
      <c r="G2" s="29"/>
      <c r="H2" s="1"/>
      <c r="I2"/>
      <c r="J2"/>
      <c r="K2"/>
    </row>
    <row r="3" spans="1:11" ht="30" customHeight="1">
      <c r="A3" s="298" t="s">
        <v>138</v>
      </c>
      <c r="B3" s="299" t="s">
        <v>95</v>
      </c>
      <c r="C3" s="300"/>
      <c r="D3" s="300" t="s">
        <v>139</v>
      </c>
      <c r="E3" s="300"/>
      <c r="F3" s="321" t="s">
        <v>124</v>
      </c>
      <c r="G3" s="322"/>
      <c r="I3"/>
      <c r="J3"/>
      <c r="K3"/>
    </row>
    <row r="4" spans="1:11" ht="30" customHeight="1">
      <c r="A4" s="301"/>
      <c r="B4" s="302" t="s">
        <v>94</v>
      </c>
      <c r="C4" s="303" t="s">
        <v>50</v>
      </c>
      <c r="D4" s="304" t="s">
        <v>94</v>
      </c>
      <c r="E4" s="323" t="s">
        <v>140</v>
      </c>
      <c r="F4" s="304" t="s">
        <v>94</v>
      </c>
      <c r="G4" s="303" t="s">
        <v>50</v>
      </c>
      <c r="I4"/>
      <c r="J4"/>
      <c r="K4"/>
    </row>
    <row r="5" spans="1:11" ht="30" customHeight="1">
      <c r="A5" s="305" t="s">
        <v>74</v>
      </c>
      <c r="B5" s="306">
        <v>15889651.6</v>
      </c>
      <c r="C5" s="307">
        <v>7.5</v>
      </c>
      <c r="D5" s="308">
        <v>95.89564820917785</v>
      </c>
      <c r="E5" s="308">
        <v>-1.3856992037900682</v>
      </c>
      <c r="F5" s="324">
        <v>2957424.8</v>
      </c>
      <c r="G5" s="325">
        <v>4.6</v>
      </c>
      <c r="I5"/>
      <c r="J5"/>
      <c r="K5" s="4"/>
    </row>
    <row r="6" spans="1:11" ht="30" customHeight="1">
      <c r="A6" s="309" t="s">
        <v>75</v>
      </c>
      <c r="B6" s="310">
        <v>1439766.5</v>
      </c>
      <c r="C6" s="311">
        <v>14.3</v>
      </c>
      <c r="D6" s="312">
        <v>96.65044991670524</v>
      </c>
      <c r="E6" s="312">
        <v>0.17346391507942371</v>
      </c>
      <c r="F6" s="326">
        <v>810277.2</v>
      </c>
      <c r="G6" s="327">
        <v>12.2</v>
      </c>
      <c r="I6"/>
      <c r="J6"/>
      <c r="K6" s="4"/>
    </row>
    <row r="7" spans="1:11" ht="30" customHeight="1">
      <c r="A7" s="313" t="s">
        <v>141</v>
      </c>
      <c r="B7" s="310">
        <v>2811660.8</v>
      </c>
      <c r="C7" s="311">
        <v>23.5</v>
      </c>
      <c r="D7" s="312">
        <v>93.287991922781</v>
      </c>
      <c r="E7" s="312">
        <v>-1.7858418033058001</v>
      </c>
      <c r="F7" s="326">
        <v>515737.2</v>
      </c>
      <c r="G7" s="327">
        <v>13.8</v>
      </c>
      <c r="I7"/>
      <c r="J7"/>
      <c r="K7" s="4"/>
    </row>
    <row r="8" spans="1:11" ht="30" customHeight="1">
      <c r="A8" s="309" t="s">
        <v>77</v>
      </c>
      <c r="B8" s="310">
        <v>2436701.8</v>
      </c>
      <c r="C8" s="311">
        <v>10</v>
      </c>
      <c r="D8" s="312">
        <v>99.97504003157054</v>
      </c>
      <c r="E8" s="312">
        <v>3.6694595307750433</v>
      </c>
      <c r="F8" s="326">
        <v>397754.9</v>
      </c>
      <c r="G8" s="327">
        <v>-0.3</v>
      </c>
      <c r="I8"/>
      <c r="J8"/>
      <c r="K8" s="4"/>
    </row>
    <row r="9" spans="1:11" ht="30" customHeight="1">
      <c r="A9" s="309" t="s">
        <v>78</v>
      </c>
      <c r="B9" s="310">
        <v>3062777</v>
      </c>
      <c r="C9" s="311">
        <v>2.8</v>
      </c>
      <c r="D9" s="312">
        <v>93.72412029997614</v>
      </c>
      <c r="E9" s="312">
        <v>-5.732832538540862</v>
      </c>
      <c r="F9" s="326">
        <v>565056.7</v>
      </c>
      <c r="G9" s="327">
        <v>5.2</v>
      </c>
      <c r="I9"/>
      <c r="J9"/>
      <c r="K9" s="4"/>
    </row>
    <row r="10" spans="1:11" ht="30" customHeight="1">
      <c r="A10" s="309" t="s">
        <v>79</v>
      </c>
      <c r="B10" s="310">
        <v>1955652.8</v>
      </c>
      <c r="C10" s="311">
        <v>2.9</v>
      </c>
      <c r="D10" s="312">
        <v>96.70301906350657</v>
      </c>
      <c r="E10" s="312">
        <v>-1.8676060974460285</v>
      </c>
      <c r="F10" s="326">
        <v>429221.8</v>
      </c>
      <c r="G10" s="327">
        <v>4.5</v>
      </c>
      <c r="I10"/>
      <c r="J10"/>
      <c r="K10" s="4"/>
    </row>
    <row r="11" spans="1:11" ht="30" customHeight="1">
      <c r="A11" s="309" t="s">
        <v>80</v>
      </c>
      <c r="B11" s="310">
        <v>1445969.6</v>
      </c>
      <c r="C11" s="311">
        <v>20.2</v>
      </c>
      <c r="D11" s="312">
        <v>100.07103883788429</v>
      </c>
      <c r="E11" s="312">
        <v>2.551858364517173</v>
      </c>
      <c r="F11" s="326">
        <v>276820.6</v>
      </c>
      <c r="G11" s="327">
        <v>16.4</v>
      </c>
      <c r="I11"/>
      <c r="J11"/>
      <c r="K11" s="4"/>
    </row>
    <row r="12" spans="1:11" ht="30" customHeight="1">
      <c r="A12" s="309" t="s">
        <v>81</v>
      </c>
      <c r="B12" s="310">
        <v>1230965.6</v>
      </c>
      <c r="C12" s="311">
        <v>-23.1</v>
      </c>
      <c r="D12" s="312">
        <v>95.60690404345986</v>
      </c>
      <c r="E12" s="312">
        <v>-3.409130358966948</v>
      </c>
      <c r="F12" s="326">
        <v>191231.3</v>
      </c>
      <c r="G12" s="327">
        <v>-21</v>
      </c>
      <c r="I12"/>
      <c r="J12"/>
      <c r="K12" s="4"/>
    </row>
    <row r="13" spans="1:11" ht="30" customHeight="1">
      <c r="A13" s="309" t="s">
        <v>82</v>
      </c>
      <c r="B13" s="310">
        <v>492053.6</v>
      </c>
      <c r="C13" s="311">
        <v>10.7</v>
      </c>
      <c r="D13" s="312">
        <v>90.16857106624157</v>
      </c>
      <c r="E13" s="312">
        <v>-3.5377001335123026</v>
      </c>
      <c r="F13" s="326">
        <v>91764.1</v>
      </c>
      <c r="G13" s="327">
        <v>5.4</v>
      </c>
      <c r="I13"/>
      <c r="J13"/>
      <c r="K13" s="4"/>
    </row>
    <row r="14" spans="1:11" ht="30" customHeight="1">
      <c r="A14" s="309" t="s">
        <v>83</v>
      </c>
      <c r="B14" s="310">
        <v>183141.9</v>
      </c>
      <c r="C14" s="311">
        <v>18.3</v>
      </c>
      <c r="D14" s="312">
        <v>96.66504497332397</v>
      </c>
      <c r="E14" s="312">
        <v>-0.8308596642986004</v>
      </c>
      <c r="F14" s="326">
        <v>50913.5</v>
      </c>
      <c r="G14" s="327">
        <v>7</v>
      </c>
      <c r="I14"/>
      <c r="J14"/>
      <c r="K14" s="4"/>
    </row>
    <row r="15" spans="1:11" ht="30" customHeight="1">
      <c r="A15" s="314" t="s">
        <v>84</v>
      </c>
      <c r="B15" s="315">
        <v>830962</v>
      </c>
      <c r="C15" s="316">
        <v>11.9</v>
      </c>
      <c r="D15" s="317">
        <v>93.9363412526686</v>
      </c>
      <c r="E15" s="317">
        <v>-0.3233448913321979</v>
      </c>
      <c r="F15" s="328">
        <v>188401.4</v>
      </c>
      <c r="G15" s="329">
        <v>3.9</v>
      </c>
      <c r="I15"/>
      <c r="J15"/>
      <c r="K15" s="4"/>
    </row>
    <row r="16" spans="9:11" ht="19.5" customHeight="1">
      <c r="I16"/>
      <c r="J16"/>
      <c r="K16"/>
    </row>
    <row r="17" spans="9:11" ht="19.5" customHeight="1">
      <c r="I17"/>
      <c r="J17"/>
      <c r="K17"/>
    </row>
    <row r="18" spans="9:11" ht="19.5" customHeight="1">
      <c r="I18"/>
      <c r="J18"/>
      <c r="K18"/>
    </row>
    <row r="19" spans="2:11" ht="19.5" customHeight="1">
      <c r="B19" s="318"/>
      <c r="C19" s="318"/>
      <c r="I19"/>
      <c r="J19"/>
      <c r="K19"/>
    </row>
    <row r="20" spans="9:11" ht="15.75">
      <c r="I20"/>
      <c r="J20"/>
      <c r="K20"/>
    </row>
    <row r="21" ht="15.75">
      <c r="K21" s="330"/>
    </row>
  </sheetData>
  <sheetProtection/>
  <mergeCells count="7">
    <mergeCell ref="A1:G1"/>
    <mergeCell ref="A2:D2"/>
    <mergeCell ref="F2:G2"/>
    <mergeCell ref="B3:C3"/>
    <mergeCell ref="D3:E3"/>
    <mergeCell ref="F3:G3"/>
    <mergeCell ref="A3:A4"/>
  </mergeCells>
  <printOptions horizontalCentered="1"/>
  <pageMargins left="0.7909722222222222" right="0.7909722222222222" top="0.7909722222222222" bottom="0.7909722222222222" header="0.5118055555555555" footer="0.5902777777777778"/>
  <pageSetup firstPageNumber="8" useFirstPageNumber="1" horizontalDpi="600" verticalDpi="600" orientation="portrait" paperSize="11"/>
  <headerFooter alignWithMargins="0">
    <oddFooter>&amp;C&amp;9&amp;P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Normal="160" zoomScaleSheetLayoutView="100" workbookViewId="0" topLeftCell="A1">
      <selection activeCell="A2" sqref="A2"/>
    </sheetView>
  </sheetViews>
  <sheetFormatPr defaultColWidth="9.00390625" defaultRowHeight="14.25"/>
  <cols>
    <col min="1" max="1" width="20.25390625" style="0" customWidth="1"/>
    <col min="2" max="2" width="15.25390625" style="280" customWidth="1"/>
    <col min="3" max="3" width="13.875" style="0" customWidth="1"/>
  </cols>
  <sheetData>
    <row r="1" spans="1:3" ht="30.75" customHeight="1">
      <c r="A1" s="27" t="s">
        <v>142</v>
      </c>
      <c r="B1" s="281"/>
      <c r="C1" s="27"/>
    </row>
    <row r="2" spans="1:3" ht="18.75" customHeight="1">
      <c r="A2" s="282" t="s">
        <v>90</v>
      </c>
      <c r="B2" s="283" t="s">
        <v>123</v>
      </c>
      <c r="C2" s="284"/>
    </row>
    <row r="3" spans="1:3" ht="22.5" customHeight="1">
      <c r="A3" s="201" t="s">
        <v>138</v>
      </c>
      <c r="B3" s="188" t="s">
        <v>94</v>
      </c>
      <c r="C3" s="285" t="s">
        <v>50</v>
      </c>
    </row>
    <row r="4" spans="1:3" ht="22.5" customHeight="1">
      <c r="A4" s="286" t="s">
        <v>143</v>
      </c>
      <c r="B4" s="287">
        <v>715965.4</v>
      </c>
      <c r="C4" s="207">
        <v>11.1</v>
      </c>
    </row>
    <row r="5" spans="1:3" ht="22.5" customHeight="1">
      <c r="A5" s="286" t="s">
        <v>144</v>
      </c>
      <c r="B5" s="287">
        <v>593906.8</v>
      </c>
      <c r="C5" s="207">
        <v>12.8</v>
      </c>
    </row>
    <row r="6" spans="1:3" ht="22.5" customHeight="1">
      <c r="A6" s="286" t="s">
        <v>145</v>
      </c>
      <c r="B6" s="287">
        <v>3855.4</v>
      </c>
      <c r="C6" s="207">
        <v>2.3</v>
      </c>
    </row>
    <row r="7" spans="1:3" ht="22.5" customHeight="1">
      <c r="A7" s="286" t="s">
        <v>146</v>
      </c>
      <c r="B7" s="287">
        <v>23040.8</v>
      </c>
      <c r="C7" s="207">
        <v>7.7</v>
      </c>
    </row>
    <row r="8" spans="1:3" ht="22.5" customHeight="1">
      <c r="A8" s="286" t="s">
        <v>147</v>
      </c>
      <c r="B8" s="287">
        <v>31678.6</v>
      </c>
      <c r="C8" s="207">
        <v>25.9</v>
      </c>
    </row>
    <row r="9" spans="1:3" ht="22.5" customHeight="1">
      <c r="A9" s="286" t="s">
        <v>148</v>
      </c>
      <c r="B9" s="288">
        <v>8038.9</v>
      </c>
      <c r="C9" s="207">
        <v>1.4</v>
      </c>
    </row>
    <row r="10" spans="1:3" ht="22.5" customHeight="1">
      <c r="A10" s="286" t="s">
        <v>149</v>
      </c>
      <c r="B10" s="288">
        <v>35017.8</v>
      </c>
      <c r="C10" s="207">
        <v>11.2</v>
      </c>
    </row>
    <row r="11" spans="1:3" ht="22.5" customHeight="1">
      <c r="A11" s="286" t="s">
        <v>150</v>
      </c>
      <c r="B11" s="288">
        <v>4424.1</v>
      </c>
      <c r="C11" s="207">
        <v>-44.1</v>
      </c>
    </row>
    <row r="12" spans="1:3" ht="22.5" customHeight="1">
      <c r="A12" s="286" t="s">
        <v>151</v>
      </c>
      <c r="B12" s="287">
        <v>59499.5</v>
      </c>
      <c r="C12" s="207">
        <v>6.7</v>
      </c>
    </row>
    <row r="13" spans="1:3" ht="22.5" customHeight="1">
      <c r="A13" s="286" t="s">
        <v>152</v>
      </c>
      <c r="B13" s="287">
        <v>974881.6</v>
      </c>
      <c r="C13" s="207">
        <v>18.7</v>
      </c>
    </row>
    <row r="14" spans="1:3" ht="22.5" customHeight="1">
      <c r="A14" s="286" t="s">
        <v>153</v>
      </c>
      <c r="B14" s="287">
        <v>559657.4</v>
      </c>
      <c r="C14" s="207">
        <v>25.2</v>
      </c>
    </row>
    <row r="15" spans="1:3" ht="22.5" customHeight="1">
      <c r="A15" s="286" t="s">
        <v>154</v>
      </c>
      <c r="B15" s="287">
        <v>164159.9</v>
      </c>
      <c r="C15" s="207">
        <v>9.4</v>
      </c>
    </row>
    <row r="16" spans="1:3" ht="22.5" customHeight="1">
      <c r="A16" s="286" t="s">
        <v>155</v>
      </c>
      <c r="B16" s="289">
        <v>49377</v>
      </c>
      <c r="C16" s="244">
        <v>34.4</v>
      </c>
    </row>
    <row r="17" spans="1:3" ht="22.5" customHeight="1">
      <c r="A17" s="286" t="s">
        <v>156</v>
      </c>
      <c r="B17" s="287">
        <v>596193.9</v>
      </c>
      <c r="C17" s="207">
        <v>21.8</v>
      </c>
    </row>
    <row r="18" spans="1:3" ht="22.5" customHeight="1">
      <c r="A18" s="290" t="s">
        <v>157</v>
      </c>
      <c r="B18" s="288">
        <v>244904.6</v>
      </c>
      <c r="C18" s="207">
        <v>28.3</v>
      </c>
    </row>
    <row r="19" spans="1:3" ht="22.5" customHeight="1">
      <c r="A19" s="290" t="s">
        <v>158</v>
      </c>
      <c r="B19" s="287">
        <v>74591.5</v>
      </c>
      <c r="C19" s="207">
        <v>15.1</v>
      </c>
    </row>
    <row r="20" spans="1:3" ht="22.5" customHeight="1">
      <c r="A20" s="291" t="s">
        <v>159</v>
      </c>
      <c r="B20" s="292">
        <v>13681</v>
      </c>
      <c r="C20" s="293">
        <v>-1</v>
      </c>
    </row>
  </sheetData>
  <sheetProtection/>
  <mergeCells count="2">
    <mergeCell ref="A1:C1"/>
    <mergeCell ref="B2:C2"/>
  </mergeCells>
  <printOptions horizontalCentered="1"/>
  <pageMargins left="0.7909722222222222" right="0.7909722222222222" top="0.7909722222222222" bottom="0.7909722222222222" header="0.5118055555555555" footer="0.5902777777777778"/>
  <pageSetup firstPageNumber="9" useFirstPageNumber="1" horizontalDpi="600" verticalDpi="600" orientation="portrait" paperSize="1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2017-02-26T06:43:22Z</cp:lastPrinted>
  <dcterms:created xsi:type="dcterms:W3CDTF">2011-12-15T07:43:47Z</dcterms:created>
  <dcterms:modified xsi:type="dcterms:W3CDTF">2022-11-14T11:01:58Z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42A7453CEC684BCEAD47D217E25E2A94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